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E14" i="1"/>
  <c r="D16" i="1"/>
  <c r="D13" i="1" s="1"/>
  <c r="E16" i="1"/>
  <c r="E13" i="1" s="1"/>
  <c r="F16" i="1"/>
  <c r="D17" i="1"/>
  <c r="D14" i="1" s="1"/>
  <c r="E17" i="1"/>
  <c r="F17" i="1"/>
  <c r="F14" i="1" s="1"/>
  <c r="D18" i="1"/>
  <c r="D15" i="1" s="1"/>
  <c r="D12" i="1" s="1"/>
  <c r="E18" i="1"/>
  <c r="E15" i="1" s="1"/>
  <c r="E12" i="1" s="1"/>
  <c r="F18" i="1"/>
  <c r="F15" i="1" s="1"/>
  <c r="F12" i="1" s="1"/>
</calcChain>
</file>

<file path=xl/sharedStrings.xml><?xml version="1.0" encoding="utf-8"?>
<sst xmlns="http://schemas.openxmlformats.org/spreadsheetml/2006/main" count="66" uniqueCount="60">
  <si>
    <t>NR................/...........2016</t>
  </si>
  <si>
    <t>Biroul contabilitate</t>
  </si>
  <si>
    <t xml:space="preserve"> </t>
  </si>
  <si>
    <t>31.03.2017</t>
  </si>
  <si>
    <t>Trimestrul: 1,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</si>
  <si>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</si>
  <si>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</si>
  <si>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</si>
  <si>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</si>
  <si>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</si>
  <si>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</si>
  <si>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</si>
  <si>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</si>
  <si>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</si>
  <si>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</si>
  <si>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</si>
  <si>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</si>
  <si>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</si>
  <si>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</si>
  <si>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</si>
  <si>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</si>
  <si>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</si>
  <si>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</si>
  <si>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</si>
  <si>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</si>
  <si>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</si>
  <si>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</si>
  <si>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</si>
  <si>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</si>
  <si>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</si>
  <si>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</si>
  <si>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</si>
  <si>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</si>
  <si>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</si>
  <si>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</si>
  <si>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</si>
  <si>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</si>
  <si>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</si>
  <si>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</si>
  <si>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</si>
  <si>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</si>
  <si>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</si>
  <si>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</si>
  <si>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</si>
  <si>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</si>
  <si>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</si>
  <si>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</si>
  <si>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31.03.2017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</si>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</sst>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D15</f>
        <v>0</v>
      </c>
      <c r="E12" s="15">
        <f>E15</f>
        <v>85167</v>
      </c>
      <c r="F12" s="15">
        <f>F15</f>
        <v>85167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D16</f>
        <v>0</v>
      </c>
      <c r="E13" s="15">
        <f>E16</f>
        <v>35000</v>
      </c>
      <c r="F13" s="15">
        <f>F16</f>
        <v>35000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D17</f>
        <v>0</v>
      </c>
      <c r="E14" s="15">
        <f>E17</f>
        <v>50167</v>
      </c>
      <c r="F14" s="15">
        <f>F17</f>
        <v>50167</v>
      </c>
    </row>
    <row r="15" spans="1:6" s="5" customFormat="1" ht="33" x14ac:dyDescent="0.25">
      <c r="A15" s="14" t="s">
        <v>23</v>
      </c>
      <c r="B15" s="14" t="s">
        <v>24</v>
      </c>
      <c r="C15" s="14" t="s">
        <v>25</v>
      </c>
      <c r="D15" s="15">
        <f>D18</f>
        <v>0</v>
      </c>
      <c r="E15" s="15">
        <f>E18</f>
        <v>85167</v>
      </c>
      <c r="F15" s="15">
        <f>F18</f>
        <v>85167</v>
      </c>
    </row>
    <row r="16" spans="1:6" s="5" customFormat="1" ht="22.5" x14ac:dyDescent="0.25">
      <c r="A16" s="14" t="s">
        <v>26</v>
      </c>
      <c r="B16" s="14" t="s">
        <v>27</v>
      </c>
      <c r="C16" s="14" t="s">
        <v>28</v>
      </c>
      <c r="D16" s="15">
        <f>D19</f>
        <v>0</v>
      </c>
      <c r="E16" s="15">
        <f>E19</f>
        <v>35000</v>
      </c>
      <c r="F16" s="15">
        <f>F19</f>
        <v>35000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D20</f>
        <v>0</v>
      </c>
      <c r="E17" s="15">
        <f>E20</f>
        <v>50167</v>
      </c>
      <c r="F17" s="15">
        <f>F20</f>
        <v>50167</v>
      </c>
    </row>
    <row r="18" spans="1:6" s="5" customFormat="1" ht="43.5" x14ac:dyDescent="0.25">
      <c r="A18" s="14" t="s">
        <v>32</v>
      </c>
      <c r="B18" s="14" t="s">
        <v>33</v>
      </c>
      <c r="C18" s="14" t="s">
        <v>34</v>
      </c>
      <c r="D18" s="15">
        <f>D19+D20</f>
        <v>0</v>
      </c>
      <c r="E18" s="15">
        <f>E19+E20</f>
        <v>85167</v>
      </c>
      <c r="F18" s="15">
        <f>F19+F20</f>
        <v>85167</v>
      </c>
    </row>
    <row r="19" spans="1:6" s="5" customFormat="1" x14ac:dyDescent="0.25">
      <c r="A19" s="14" t="s">
        <v>35</v>
      </c>
      <c r="B19" s="14" t="s">
        <v>36</v>
      </c>
      <c r="C19" s="14" t="s">
        <v>37</v>
      </c>
      <c r="D19" s="15">
        <v>0</v>
      </c>
      <c r="E19" s="15">
        <v>35000</v>
      </c>
      <c r="F19" s="15">
        <v>35000</v>
      </c>
    </row>
    <row r="20" spans="1:6" s="5" customFormat="1" x14ac:dyDescent="0.25">
      <c r="A20" s="14" t="s">
        <v>38</v>
      </c>
      <c r="B20" s="14" t="s">
        <v>39</v>
      </c>
      <c r="C20" s="14" t="s">
        <v>40</v>
      </c>
      <c r="D20" s="15">
        <v>0</v>
      </c>
      <c r="E20" s="15">
        <v>50167</v>
      </c>
      <c r="F20" s="15">
        <v>50167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41</v>
      </c>
      <c r="B22" s="17"/>
      <c r="C22" s="17" t="s">
        <v>43</v>
      </c>
      <c r="D22" s="17"/>
      <c r="E22" s="17" t="s">
        <v>45</v>
      </c>
      <c r="F22" s="17"/>
    </row>
    <row r="23" spans="1:6" x14ac:dyDescent="0.25">
      <c r="A23" s="3" t="s">
        <v>42</v>
      </c>
      <c r="B23" s="3"/>
      <c r="C23" s="3" t="s">
        <v>44</v>
      </c>
      <c r="D23" s="3"/>
      <c r="E23" s="3" t="s">
        <v>46</v>
      </c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8">
    <mergeCell ref="A22:B22"/>
    <mergeCell ref="A23:B23"/>
    <mergeCell ref="C22:D22"/>
    <mergeCell ref="C23:D23"/>
    <mergeCell ref="E22:F22"/>
    <mergeCell ref="E23:F2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47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48</v>
      </c>
      <c r="B3" s="10" t="s">
        <v>49</v>
      </c>
      <c r="C3" s="7" t="s">
        <v>50</v>
      </c>
      <c r="D3" s="7"/>
      <c r="E3" s="19" t="s">
        <v>53</v>
      </c>
      <c r="F3" s="19"/>
      <c r="G3" s="19" t="s">
        <v>56</v>
      </c>
      <c r="H3" s="19"/>
      <c r="I3" s="19" t="s">
        <v>57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51</v>
      </c>
      <c r="D7" s="18" t="s">
        <v>52</v>
      </c>
      <c r="E7" s="18" t="s">
        <v>54</v>
      </c>
      <c r="F7" s="18" t="s">
        <v>55</v>
      </c>
      <c r="G7" s="18" t="s">
        <v>54</v>
      </c>
      <c r="H7" s="18" t="s">
        <v>55</v>
      </c>
      <c r="I7" s="18" t="s">
        <v>54</v>
      </c>
      <c r="J7" s="18" t="s">
        <v>55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58</v>
      </c>
      <c r="C10" s="15">
        <v>28038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59</v>
      </c>
      <c r="B11" s="14" t="s">
        <v>10</v>
      </c>
      <c r="C11" s="15">
        <v>85167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2017-05-15T05:09:00Z</dcterms:created>
  <dcterms:modified xsi:type="dcterms:W3CDTF">2017-05-15T05:09:05Z</dcterms:modified>
</cp:coreProperties>
</file>