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Ciocani\"/>
    </mc:Choice>
  </mc:AlternateContent>
  <bookViews>
    <workbookView xWindow="0" yWindow="0" windowWidth="13665" windowHeight="12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 s="1"/>
  <c r="D17" i="1" s="1"/>
  <c r="D16" i="1" s="1"/>
  <c r="D15" i="1" s="1"/>
  <c r="E19" i="1"/>
  <c r="E18" i="1" s="1"/>
  <c r="E17" i="1" s="1"/>
  <c r="E16" i="1" s="1"/>
  <c r="E15" i="1" s="1"/>
  <c r="G19" i="1"/>
  <c r="F19" i="1" s="1"/>
  <c r="K19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J19" i="1"/>
  <c r="J18" i="1" s="1"/>
  <c r="J17" i="1" s="1"/>
  <c r="J16" i="1" s="1"/>
  <c r="J15" i="1" s="1"/>
  <c r="J14" i="1" s="1"/>
  <c r="F20" i="1"/>
  <c r="K20" i="1" s="1"/>
  <c r="D23" i="1"/>
  <c r="D22" i="1" s="1"/>
  <c r="D21" i="1" s="1"/>
  <c r="E23" i="1"/>
  <c r="E22" i="1" s="1"/>
  <c r="E21" i="1" s="1"/>
  <c r="G23" i="1"/>
  <c r="F23" i="1" s="1"/>
  <c r="K23" i="1" s="1"/>
  <c r="H23" i="1"/>
  <c r="H22" i="1" s="1"/>
  <c r="H21" i="1" s="1"/>
  <c r="I23" i="1"/>
  <c r="I22" i="1" s="1"/>
  <c r="I21" i="1" s="1"/>
  <c r="J23" i="1"/>
  <c r="J22" i="1" s="1"/>
  <c r="J21" i="1" s="1"/>
  <c r="F24" i="1"/>
  <c r="K24" i="1" s="1"/>
  <c r="E14" i="1" l="1"/>
  <c r="D14" i="1"/>
  <c r="G22" i="1"/>
  <c r="G18" i="1"/>
  <c r="F18" i="1" l="1"/>
  <c r="K18" i="1" s="1"/>
  <c r="G17" i="1"/>
  <c r="F22" i="1"/>
  <c r="K22" i="1" s="1"/>
  <c r="G21" i="1"/>
  <c r="F21" i="1" s="1"/>
  <c r="K21" i="1" s="1"/>
  <c r="F17" i="1" l="1"/>
  <c r="K17" i="1" s="1"/>
  <c r="G16" i="1"/>
  <c r="F16" i="1" l="1"/>
  <c r="K16" i="1" s="1"/>
  <c r="G15" i="1"/>
  <c r="F15" i="1" l="1"/>
  <c r="K15" i="1" s="1"/>
  <c r="G14" i="1"/>
  <c r="F14" i="1" s="1"/>
  <c r="K14" i="1" s="1"/>
</calcChain>
</file>

<file path=xl/sharedStrings.xml><?xml version="1.0" encoding="utf-8"?>
<sst xmlns="http://schemas.openxmlformats.org/spreadsheetml/2006/main" count="60" uniqueCount="60">
  <si>
    <t>ROMANIA</t>
  </si>
  <si>
    <t>JUDETUL VASLUI</t>
  </si>
  <si>
    <t>COMUNA CIOCANI</t>
  </si>
  <si>
    <t>CIF: 16368344</t>
  </si>
  <si>
    <t>Biroul Contabilitate</t>
  </si>
  <si>
    <t xml:space="preserve"> Anexa 9</t>
  </si>
  <si>
    <t>Cont de executie - Venituri - Bugetul institutiilor publice si activitatilor finantate integral sau partial din venituri proprii</t>
  </si>
  <si>
    <t>Trimestrul: 4, Anul: 2017</t>
  </si>
  <si>
    <t>Denumirea indicatorilor</t>
  </si>
  <si>
    <t>A</t>
  </si>
  <si>
    <t>Cod indicator</t>
  </si>
  <si>
    <t>B</t>
  </si>
  <si>
    <t>Prevederi bugetare</t>
  </si>
  <si>
    <t>initiale</t>
  </si>
  <si>
    <t>definitive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</si>
  <si>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</si>
  <si>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</si>
  <si>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</si>
  <si>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</si>
  <si>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</si>
  <si>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</si>
  <si>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</si>
  <si>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</si>
  <si>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</si>
  <si>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</si>
  <si>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00.02+00.15+00.17)</t>
  </si>
  <si>
    <t>00.01</t>
  </si>
  <si>
    <t>2</t>
  </si>
  <si>
    <t>I.  VENITURI CURENTE ( cod 00.03+00.12)</t>
  </si>
  <si>
    <t>00.02</t>
  </si>
  <si>
    <t>8</t>
  </si>
  <si>
    <t>C.   VENITURI NEFISCALE ( cod 00.13+00.14)</t>
  </si>
  <si>
    <t>00.12</t>
  </si>
  <si>
    <t>9</t>
  </si>
  <si>
    <t>C1.  VENITURI DIN PROPRIETATE (cod 30.10)</t>
  </si>
  <si>
    <t>00.13</t>
  </si>
  <si>
    <t>10</t>
  </si>
  <si>
    <t xml:space="preserve">Venituri din proprietate  (cod 30.10.03+30.10.05+30.10.09+30.10.50) </t>
  </si>
  <si>
    <t>30.10</t>
  </si>
  <si>
    <t>12</t>
  </si>
  <si>
    <t>Venituri din concesiuni si inchirieri</t>
  </si>
  <si>
    <t>30.10.05</t>
  </si>
  <si>
    <t>13</t>
  </si>
  <si>
    <t>Alte venituri din concesiuni si inchirieri de catre institutiile publice</t>
  </si>
  <si>
    <t>30.10.05.30</t>
  </si>
  <si>
    <t>61</t>
  </si>
  <si>
    <t>III. OPERAŢIUNI FINANCIARE (cod 40.10+41.10)</t>
  </si>
  <si>
    <t>00.16</t>
  </si>
  <si>
    <t>62</t>
  </si>
  <si>
    <t>Încasări din rambursarea împrumuturilor acordate (cod 40.10.16)</t>
  </si>
  <si>
    <t>40.10</t>
  </si>
  <si>
    <t>63</t>
  </si>
  <si>
    <t>Sume utilizate din excedentul anului precedent pentru efectuarea de cheltuieli</t>
  </si>
  <si>
    <t>40.10.15</t>
  </si>
  <si>
    <t>64</t>
  </si>
  <si>
    <t>Sume utilizate de administratiile locale din excedentul anului precedent pentru secţiunea de funcţionare</t>
  </si>
  <si>
    <t>40.10.15.01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</si>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</sst>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69.9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1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thickBot="1" x14ac:dyDescent="0.3"/>
    <row r="10" spans="1:11" s="6" customFormat="1" ht="15.75" thickBot="1" x14ac:dyDescent="0.3">
      <c r="A10" s="5" t="s">
        <v>8</v>
      </c>
      <c r="B10" s="5"/>
      <c r="C10" s="5" t="s">
        <v>10</v>
      </c>
      <c r="D10" s="5" t="s">
        <v>12</v>
      </c>
      <c r="E10" s="5"/>
      <c r="F10" s="5" t="s">
        <v>15</v>
      </c>
      <c r="G10" s="5"/>
      <c r="H10" s="5"/>
      <c r="I10" s="5" t="s">
        <v>20</v>
      </c>
      <c r="J10" s="5" t="s">
        <v>21</v>
      </c>
      <c r="K10" s="5" t="s">
        <v>22</v>
      </c>
    </row>
    <row r="11" spans="1:11" s="6" customFormat="1" ht="15.75" thickBot="1" x14ac:dyDescent="0.3">
      <c r="A11" s="5"/>
      <c r="B11" s="5"/>
      <c r="C11" s="5"/>
      <c r="D11" s="5" t="s">
        <v>13</v>
      </c>
      <c r="E11" s="5" t="s">
        <v>14</v>
      </c>
      <c r="F11" s="5" t="s">
        <v>16</v>
      </c>
      <c r="G11" s="5" t="s">
        <v>18</v>
      </c>
      <c r="H11" s="5" t="s">
        <v>19</v>
      </c>
      <c r="I11" s="5"/>
      <c r="J11" s="5"/>
      <c r="K11" s="5"/>
    </row>
    <row r="12" spans="1:11" s="6" customFormat="1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s="6" customFormat="1" ht="15.75" thickBot="1" x14ac:dyDescent="0.3">
      <c r="A13" s="5" t="s">
        <v>9</v>
      </c>
      <c r="B13" s="5"/>
      <c r="C13" s="7" t="s">
        <v>11</v>
      </c>
      <c r="D13" s="7">
        <v>1</v>
      </c>
      <c r="E13" s="7">
        <v>2</v>
      </c>
      <c r="F13" s="7" t="s">
        <v>17</v>
      </c>
      <c r="G13" s="7">
        <v>4</v>
      </c>
      <c r="H13" s="7">
        <v>5</v>
      </c>
      <c r="I13" s="7">
        <v>6</v>
      </c>
      <c r="J13" s="7">
        <v>7</v>
      </c>
      <c r="K13" s="7" t="s">
        <v>23</v>
      </c>
    </row>
    <row r="14" spans="1:11" s="6" customFormat="1" x14ac:dyDescent="0.25">
      <c r="A14" s="10" t="s">
        <v>24</v>
      </c>
      <c r="B14" s="10" t="s">
        <v>25</v>
      </c>
      <c r="C14" s="10" t="s">
        <v>26</v>
      </c>
      <c r="D14" s="11">
        <f>D15+D21</f>
        <v>4498</v>
      </c>
      <c r="E14" s="11">
        <f>E15+E21</f>
        <v>4673</v>
      </c>
      <c r="F14" s="11">
        <f>G14+H14</f>
        <v>175</v>
      </c>
      <c r="G14" s="11">
        <f>G15+G21</f>
        <v>0</v>
      </c>
      <c r="H14" s="11">
        <f>H15+H21</f>
        <v>175</v>
      </c>
      <c r="I14" s="11">
        <f>I15+I21</f>
        <v>175</v>
      </c>
      <c r="J14" s="11">
        <f>J15+J21</f>
        <v>0</v>
      </c>
      <c r="K14" s="11">
        <f>F14-I14-J14</f>
        <v>0</v>
      </c>
    </row>
    <row r="15" spans="1:11" s="6" customFormat="1" x14ac:dyDescent="0.25">
      <c r="A15" s="10" t="s">
        <v>27</v>
      </c>
      <c r="B15" s="10" t="s">
        <v>28</v>
      </c>
      <c r="C15" s="10" t="s">
        <v>29</v>
      </c>
      <c r="D15" s="11">
        <f>+D16</f>
        <v>0</v>
      </c>
      <c r="E15" s="11">
        <f>+E16</f>
        <v>175</v>
      </c>
      <c r="F15" s="11">
        <f>G15+H15</f>
        <v>175</v>
      </c>
      <c r="G15" s="11">
        <f>+G16</f>
        <v>0</v>
      </c>
      <c r="H15" s="11">
        <f>+H16</f>
        <v>175</v>
      </c>
      <c r="I15" s="11">
        <f>+I16</f>
        <v>175</v>
      </c>
      <c r="J15" s="11">
        <f>+J16</f>
        <v>0</v>
      </c>
      <c r="K15" s="11">
        <f>F15-I15-J15</f>
        <v>0</v>
      </c>
    </row>
    <row r="16" spans="1:11" s="6" customFormat="1" x14ac:dyDescent="0.25">
      <c r="A16" s="10" t="s">
        <v>30</v>
      </c>
      <c r="B16" s="10" t="s">
        <v>31</v>
      </c>
      <c r="C16" s="10" t="s">
        <v>32</v>
      </c>
      <c r="D16" s="11">
        <f>D17</f>
        <v>0</v>
      </c>
      <c r="E16" s="11">
        <f>E17</f>
        <v>175</v>
      </c>
      <c r="F16" s="11">
        <f>G16+H16</f>
        <v>175</v>
      </c>
      <c r="G16" s="11">
        <f>G17</f>
        <v>0</v>
      </c>
      <c r="H16" s="11">
        <f>H17</f>
        <v>175</v>
      </c>
      <c r="I16" s="11">
        <f>I17</f>
        <v>175</v>
      </c>
      <c r="J16" s="11">
        <f>J17</f>
        <v>0</v>
      </c>
      <c r="K16" s="11">
        <f>F16-I16-J16</f>
        <v>0</v>
      </c>
    </row>
    <row r="17" spans="1:12" s="6" customFormat="1" x14ac:dyDescent="0.25">
      <c r="A17" s="10" t="s">
        <v>33</v>
      </c>
      <c r="B17" s="10" t="s">
        <v>34</v>
      </c>
      <c r="C17" s="10" t="s">
        <v>35</v>
      </c>
      <c r="D17" s="11">
        <f>D18</f>
        <v>0</v>
      </c>
      <c r="E17" s="11">
        <f>E18</f>
        <v>175</v>
      </c>
      <c r="F17" s="11">
        <f>G17+H17</f>
        <v>175</v>
      </c>
      <c r="G17" s="11">
        <f>G18</f>
        <v>0</v>
      </c>
      <c r="H17" s="11">
        <f>H18</f>
        <v>175</v>
      </c>
      <c r="I17" s="11">
        <f>I18</f>
        <v>175</v>
      </c>
      <c r="J17" s="11">
        <f>J18</f>
        <v>0</v>
      </c>
      <c r="K17" s="11">
        <f>F17-I17-J17</f>
        <v>0</v>
      </c>
    </row>
    <row r="18" spans="1:12" s="6" customFormat="1" ht="22.5" x14ac:dyDescent="0.25">
      <c r="A18" s="10" t="s">
        <v>36</v>
      </c>
      <c r="B18" s="10" t="s">
        <v>37</v>
      </c>
      <c r="C18" s="10" t="s">
        <v>38</v>
      </c>
      <c r="D18" s="11">
        <f>+D19</f>
        <v>0</v>
      </c>
      <c r="E18" s="11">
        <f>+E19</f>
        <v>175</v>
      </c>
      <c r="F18" s="11">
        <f>G18+H18</f>
        <v>175</v>
      </c>
      <c r="G18" s="11">
        <f>+G19</f>
        <v>0</v>
      </c>
      <c r="H18" s="11">
        <f>+H19</f>
        <v>175</v>
      </c>
      <c r="I18" s="11">
        <f>+I19</f>
        <v>175</v>
      </c>
      <c r="J18" s="11">
        <f>+J19</f>
        <v>0</v>
      </c>
      <c r="K18" s="11">
        <f>F18-I18-J18</f>
        <v>0</v>
      </c>
    </row>
    <row r="19" spans="1:12" s="6" customFormat="1" x14ac:dyDescent="0.25">
      <c r="A19" s="10" t="s">
        <v>39</v>
      </c>
      <c r="B19" s="10" t="s">
        <v>40</v>
      </c>
      <c r="C19" s="10" t="s">
        <v>41</v>
      </c>
      <c r="D19" s="11">
        <f>D20</f>
        <v>0</v>
      </c>
      <c r="E19" s="11">
        <f>E20</f>
        <v>175</v>
      </c>
      <c r="F19" s="11">
        <f>G19+H19</f>
        <v>175</v>
      </c>
      <c r="G19" s="11">
        <f>G20</f>
        <v>0</v>
      </c>
      <c r="H19" s="11">
        <f>H20</f>
        <v>175</v>
      </c>
      <c r="I19" s="11">
        <f>I20</f>
        <v>175</v>
      </c>
      <c r="J19" s="11">
        <f>J20</f>
        <v>0</v>
      </c>
      <c r="K19" s="11">
        <f>F19-I19-J19</f>
        <v>0</v>
      </c>
    </row>
    <row r="20" spans="1:12" s="6" customFormat="1" ht="22.5" x14ac:dyDescent="0.25">
      <c r="A20" s="10" t="s">
        <v>42</v>
      </c>
      <c r="B20" s="10" t="s">
        <v>43</v>
      </c>
      <c r="C20" s="10" t="s">
        <v>44</v>
      </c>
      <c r="D20" s="11">
        <v>0</v>
      </c>
      <c r="E20" s="11">
        <v>175</v>
      </c>
      <c r="F20" s="11">
        <f>G20+H20</f>
        <v>175</v>
      </c>
      <c r="G20" s="11">
        <v>0</v>
      </c>
      <c r="H20" s="11">
        <v>175</v>
      </c>
      <c r="I20" s="11">
        <v>175</v>
      </c>
      <c r="J20" s="11">
        <v>0</v>
      </c>
      <c r="K20" s="11">
        <f>F20-I20-J20</f>
        <v>0</v>
      </c>
    </row>
    <row r="21" spans="1:12" s="6" customFormat="1" ht="22.5" x14ac:dyDescent="0.25">
      <c r="A21" s="10" t="s">
        <v>45</v>
      </c>
      <c r="B21" s="10" t="s">
        <v>46</v>
      </c>
      <c r="C21" s="10" t="s">
        <v>47</v>
      </c>
      <c r="D21" s="11">
        <f>D22</f>
        <v>4498</v>
      </c>
      <c r="E21" s="11">
        <f>E22</f>
        <v>4498</v>
      </c>
      <c r="F21" s="11">
        <f>G21+H21</f>
        <v>0</v>
      </c>
      <c r="G21" s="11">
        <f>G22</f>
        <v>0</v>
      </c>
      <c r="H21" s="11">
        <f>H22</f>
        <v>0</v>
      </c>
      <c r="I21" s="11">
        <f>I22</f>
        <v>0</v>
      </c>
      <c r="J21" s="11">
        <f>J22</f>
        <v>0</v>
      </c>
      <c r="K21" s="11">
        <f>F21-I21-J21</f>
        <v>0</v>
      </c>
    </row>
    <row r="22" spans="1:12" s="6" customFormat="1" ht="22.5" x14ac:dyDescent="0.25">
      <c r="A22" s="10" t="s">
        <v>48</v>
      </c>
      <c r="B22" s="10" t="s">
        <v>49</v>
      </c>
      <c r="C22" s="10" t="s">
        <v>50</v>
      </c>
      <c r="D22" s="11">
        <f>D23</f>
        <v>4498</v>
      </c>
      <c r="E22" s="11">
        <f>E23</f>
        <v>4498</v>
      </c>
      <c r="F22" s="11">
        <f>G22+H22</f>
        <v>0</v>
      </c>
      <c r="G22" s="11">
        <f>G23</f>
        <v>0</v>
      </c>
      <c r="H22" s="11">
        <f>H23</f>
        <v>0</v>
      </c>
      <c r="I22" s="11">
        <f>I23</f>
        <v>0</v>
      </c>
      <c r="J22" s="11">
        <f>J23</f>
        <v>0</v>
      </c>
      <c r="K22" s="11">
        <f>F22-I22-J22</f>
        <v>0</v>
      </c>
    </row>
    <row r="23" spans="1:12" s="6" customFormat="1" ht="22.5" x14ac:dyDescent="0.25">
      <c r="A23" s="10" t="s">
        <v>51</v>
      </c>
      <c r="B23" s="10" t="s">
        <v>52</v>
      </c>
      <c r="C23" s="10" t="s">
        <v>53</v>
      </c>
      <c r="D23" s="11">
        <f>D24</f>
        <v>4498</v>
      </c>
      <c r="E23" s="11">
        <f>E24</f>
        <v>4498</v>
      </c>
      <c r="F23" s="11">
        <f>G23+H23</f>
        <v>0</v>
      </c>
      <c r="G23" s="11">
        <f>G24</f>
        <v>0</v>
      </c>
      <c r="H23" s="11">
        <f>H24</f>
        <v>0</v>
      </c>
      <c r="I23" s="11">
        <f>I24</f>
        <v>0</v>
      </c>
      <c r="J23" s="11">
        <f>J24</f>
        <v>0</v>
      </c>
      <c r="K23" s="11">
        <f>F23-I23-J23</f>
        <v>0</v>
      </c>
    </row>
    <row r="24" spans="1:12" s="6" customFormat="1" ht="33" x14ac:dyDescent="0.25">
      <c r="A24" s="10" t="s">
        <v>54</v>
      </c>
      <c r="B24" s="10" t="s">
        <v>55</v>
      </c>
      <c r="C24" s="10" t="s">
        <v>56</v>
      </c>
      <c r="D24" s="11">
        <v>4498</v>
      </c>
      <c r="E24" s="11">
        <v>4498</v>
      </c>
      <c r="F24" s="11">
        <f>G24+H24</f>
        <v>0</v>
      </c>
      <c r="G24" s="11">
        <v>0</v>
      </c>
      <c r="H24" s="11">
        <v>0</v>
      </c>
      <c r="I24" s="11">
        <v>0</v>
      </c>
      <c r="J24" s="11">
        <v>0</v>
      </c>
      <c r="K24" s="11">
        <f>F24-I24-J24</f>
        <v>0</v>
      </c>
    </row>
    <row r="25" spans="1:12" s="6" customFormat="1" x14ac:dyDescent="0.25">
      <c r="A25" s="8"/>
      <c r="B25" s="8"/>
      <c r="C25" s="8"/>
      <c r="D25" s="9"/>
      <c r="E25" s="9"/>
      <c r="F25" s="9"/>
      <c r="G25" s="9"/>
      <c r="H25" s="9"/>
      <c r="I25" s="9"/>
      <c r="J25" s="9"/>
      <c r="K25" s="9"/>
    </row>
    <row r="26" spans="1:12" x14ac:dyDescent="0.25">
      <c r="A26" s="13" t="s">
        <v>57</v>
      </c>
      <c r="B26" s="13"/>
      <c r="C26" s="13"/>
      <c r="D26" s="13"/>
      <c r="E26" s="13" t="s">
        <v>58</v>
      </c>
      <c r="F26" s="13"/>
      <c r="G26" s="13"/>
      <c r="H26" s="13"/>
      <c r="I26" s="13" t="s">
        <v>59</v>
      </c>
      <c r="J26" s="13"/>
      <c r="K26" s="13"/>
      <c r="L26" s="1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51" spans="1:20" x14ac:dyDescent="0.25">
      <c r="A51" s="12"/>
      <c r="B51" s="12"/>
      <c r="C51" s="12"/>
      <c r="D51" s="12"/>
      <c r="I51" s="12"/>
      <c r="J51" s="12"/>
      <c r="K51" s="12"/>
      <c r="L51" s="12"/>
      <c r="Q51" s="12"/>
      <c r="R51" s="12"/>
      <c r="S51" s="12"/>
      <c r="T51" s="12"/>
    </row>
  </sheetData>
  <mergeCells count="27">
    <mergeCell ref="A27:D27"/>
    <mergeCell ref="E26:H26"/>
    <mergeCell ref="E27:H27"/>
    <mergeCell ref="I26:L26"/>
    <mergeCell ref="I27:L27"/>
    <mergeCell ref="G11:G12"/>
    <mergeCell ref="H11:H12"/>
    <mergeCell ref="I10:I12"/>
    <mergeCell ref="J10:J12"/>
    <mergeCell ref="K10:K12"/>
    <mergeCell ref="A26:D26"/>
    <mergeCell ref="A7:K7"/>
    <mergeCell ref="A8:K8"/>
    <mergeCell ref="A10:B12"/>
    <mergeCell ref="A13:B13"/>
    <mergeCell ref="C10:C12"/>
    <mergeCell ref="D10:E10"/>
    <mergeCell ref="D11:D12"/>
    <mergeCell ref="E11:E12"/>
    <mergeCell ref="F10:H10"/>
    <mergeCell ref="F11:F12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2018-04-02T12:02:33Z</dcterms:created>
  <dcterms:modified xsi:type="dcterms:W3CDTF">2018-04-02T12:02:35Z</dcterms:modified>
</cp:coreProperties>
</file>