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 firstSheet="1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E17" i="1"/>
  <c r="F17" i="1"/>
  <c r="D18" i="1"/>
  <c r="D20" i="1"/>
  <c r="D16" i="1" s="1"/>
  <c r="E20" i="1"/>
  <c r="E16" i="1" s="1"/>
  <c r="F20" i="1"/>
  <c r="D21" i="1"/>
  <c r="D17" i="1" s="1"/>
  <c r="E21" i="1"/>
  <c r="F21" i="1"/>
  <c r="D22" i="1"/>
  <c r="E22" i="1"/>
  <c r="E18" i="1" s="1"/>
  <c r="F22" i="1"/>
  <c r="F18" i="1" s="1"/>
  <c r="D23" i="1"/>
  <c r="D19" i="1" s="1"/>
  <c r="D15" i="1" s="1"/>
  <c r="E23" i="1"/>
  <c r="E19" i="1" s="1"/>
  <c r="E15" i="1" s="1"/>
  <c r="F23" i="1"/>
  <c r="F19" i="1" s="1"/>
  <c r="F15" i="1" s="1"/>
  <c r="D27" i="1"/>
  <c r="E27" i="1"/>
  <c r="F27" i="1"/>
</calcChain>
</file>

<file path=xl/sharedStrings.xml><?xml version="1.0" encoding="utf-8"?>
<sst xmlns="http://schemas.openxmlformats.org/spreadsheetml/2006/main" count="87" uniqueCount="80">
  <si>
    <t>ROMANIA</t>
  </si>
  <si>
    <t>JUDETUL VASLUI</t>
  </si>
  <si>
    <t>COMUNA CIOCANI</t>
  </si>
  <si>
    <t>CIF: 16368344</t>
  </si>
  <si>
    <t>Biroul Contabilitate</t>
  </si>
  <si>
    <t xml:space="preserve"> </t>
  </si>
  <si>
    <t>31.03.2018</t>
  </si>
  <si>
    <t>Trimestrul: 1,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</si>
  <si>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</si>
  <si>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</si>
  <si>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</si>
  <si>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</si>
  <si>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</si>
  <si>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</si>
  <si>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</si>
  <si>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</si>
  <si>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</si>
  <si>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</si>
  <si>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</si>
  <si>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</si>
  <si>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</si>
  <si>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</si>
  <si>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</si>
  <si>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</si>
  <si>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</si>
  <si>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</si>
  <si>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</si>
  <si>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</si>
  <si>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</si>
  <si>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</si>
  <si>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</si>
  <si>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</si>
  <si>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</si>
  <si>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</si>
  <si>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</si>
  <si>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</si>
  <si>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</si>
  <si>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</si>
  <si>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</si>
  <si>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</si>
  <si>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</si>
  <si>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</si>
  <si>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</si>
  <si>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</si>
  <si>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</si>
  <si>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</si>
  <si>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</si>
  <si>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</si>
  <si>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</si>
  <si>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</si>
  <si>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</si>
  <si>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</si>
  <si>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</si>
  <si>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</si>
  <si>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</si>
  <si>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</si>
  <si>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</si>
  <si>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</si>
  <si>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</si>
  <si>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</si>
  <si>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</si>
  <si>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</si>
  <si>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</si>
  <si>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</si>
  <si>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</si>
  <si>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</si>
  <si>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</si>
  <si>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31.03.2018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</si>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</sst>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x14ac:dyDescent="0.25">
      <c r="A8" s="1" t="s">
        <v>7</v>
      </c>
      <c r="B8" s="1"/>
      <c r="C8" s="1"/>
      <c r="D8" s="1"/>
      <c r="E8" s="1"/>
      <c r="F8" s="1"/>
    </row>
    <row r="9" spans="1:6" ht="15.75" thickBot="1" x14ac:dyDescent="0.3"/>
    <row r="10" spans="1:6" s="5" customFormat="1" ht="15.75" thickBot="1" x14ac:dyDescent="0.3">
      <c r="A10" s="7" t="s">
        <v>8</v>
      </c>
      <c r="B10" s="7"/>
      <c r="C10" s="9" t="s">
        <v>10</v>
      </c>
      <c r="D10" s="10" t="s">
        <v>12</v>
      </c>
      <c r="E10" s="11" t="s">
        <v>13</v>
      </c>
      <c r="F10" s="11"/>
    </row>
    <row r="11" spans="1:6" s="5" customFormat="1" ht="15.75" thickBot="1" x14ac:dyDescent="0.3">
      <c r="A11" s="7"/>
      <c r="B11" s="7"/>
      <c r="C11" s="9"/>
      <c r="D11" s="10"/>
      <c r="E11" s="10" t="s">
        <v>14</v>
      </c>
      <c r="F11" s="6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 t="s">
        <v>16</v>
      </c>
    </row>
    <row r="13" spans="1:6" s="5" customFormat="1" ht="15.75" thickBot="1" x14ac:dyDescent="0.3">
      <c r="A13" s="7"/>
      <c r="B13" s="7"/>
      <c r="C13" s="9"/>
      <c r="D13" s="10"/>
      <c r="E13" s="10"/>
      <c r="F13" s="10"/>
    </row>
    <row r="14" spans="1:6" s="5" customFormat="1" ht="15.75" thickBot="1" x14ac:dyDescent="0.3">
      <c r="A14" s="8" t="s">
        <v>9</v>
      </c>
      <c r="B14" s="8"/>
      <c r="C14" s="6" t="s">
        <v>11</v>
      </c>
      <c r="D14" s="6">
        <v>1</v>
      </c>
      <c r="E14" s="6">
        <v>2</v>
      </c>
      <c r="F14" s="6">
        <v>3</v>
      </c>
    </row>
    <row r="15" spans="1:6" s="5" customFormat="1" x14ac:dyDescent="0.25">
      <c r="A15" s="14" t="s">
        <v>17</v>
      </c>
      <c r="B15" s="14" t="s">
        <v>18</v>
      </c>
      <c r="C15" s="14" t="s">
        <v>19</v>
      </c>
      <c r="D15" s="15">
        <f>D19</f>
        <v>433354</v>
      </c>
      <c r="E15" s="15">
        <f>E19</f>
        <v>273376</v>
      </c>
      <c r="F15" s="15">
        <f>F19</f>
        <v>273376</v>
      </c>
    </row>
    <row r="16" spans="1:6" s="5" customFormat="1" x14ac:dyDescent="0.25">
      <c r="A16" s="14" t="s">
        <v>20</v>
      </c>
      <c r="B16" s="14" t="s">
        <v>21</v>
      </c>
      <c r="C16" s="14" t="s">
        <v>22</v>
      </c>
      <c r="D16" s="15">
        <f>D20</f>
        <v>123115</v>
      </c>
      <c r="E16" s="15">
        <f>E20</f>
        <v>0</v>
      </c>
      <c r="F16" s="15">
        <f>F20</f>
        <v>0</v>
      </c>
    </row>
    <row r="17" spans="1:6" s="5" customFormat="1" x14ac:dyDescent="0.25">
      <c r="A17" s="14" t="s">
        <v>23</v>
      </c>
      <c r="B17" s="14" t="s">
        <v>24</v>
      </c>
      <c r="C17" s="14" t="s">
        <v>25</v>
      </c>
      <c r="D17" s="15">
        <f>D21</f>
        <v>208039</v>
      </c>
      <c r="E17" s="15">
        <f>E21</f>
        <v>69376</v>
      </c>
      <c r="F17" s="15">
        <f>F21</f>
        <v>69376</v>
      </c>
    </row>
    <row r="18" spans="1:6" s="5" customFormat="1" x14ac:dyDescent="0.25">
      <c r="A18" s="14" t="s">
        <v>26</v>
      </c>
      <c r="B18" s="14" t="s">
        <v>27</v>
      </c>
      <c r="C18" s="14" t="s">
        <v>28</v>
      </c>
      <c r="D18" s="15">
        <f>D22</f>
        <v>102200</v>
      </c>
      <c r="E18" s="15">
        <f>E22</f>
        <v>204000</v>
      </c>
      <c r="F18" s="15">
        <f>F22</f>
        <v>204000</v>
      </c>
    </row>
    <row r="19" spans="1:6" s="5" customFormat="1" ht="33" x14ac:dyDescent="0.25">
      <c r="A19" s="14" t="s">
        <v>29</v>
      </c>
      <c r="B19" s="14" t="s">
        <v>30</v>
      </c>
      <c r="C19" s="14" t="s">
        <v>31</v>
      </c>
      <c r="D19" s="15">
        <f>D23+D27</f>
        <v>433354</v>
      </c>
      <c r="E19" s="15">
        <f>E23+E27</f>
        <v>273376</v>
      </c>
      <c r="F19" s="15">
        <f>F23+F27</f>
        <v>273376</v>
      </c>
    </row>
    <row r="20" spans="1:6" s="5" customFormat="1" ht="22.5" x14ac:dyDescent="0.25">
      <c r="A20" s="14" t="s">
        <v>32</v>
      </c>
      <c r="B20" s="14" t="s">
        <v>33</v>
      </c>
      <c r="C20" s="14" t="s">
        <v>34</v>
      </c>
      <c r="D20" s="15">
        <f>D24+D28</f>
        <v>123115</v>
      </c>
      <c r="E20" s="15">
        <f>E24+E28</f>
        <v>0</v>
      </c>
      <c r="F20" s="15">
        <f>F24+F28</f>
        <v>0</v>
      </c>
    </row>
    <row r="21" spans="1:6" s="5" customFormat="1" ht="22.5" x14ac:dyDescent="0.25">
      <c r="A21" s="14" t="s">
        <v>35</v>
      </c>
      <c r="B21" s="14" t="s">
        <v>36</v>
      </c>
      <c r="C21" s="14" t="s">
        <v>37</v>
      </c>
      <c r="D21" s="15">
        <f>D25+D29</f>
        <v>208039</v>
      </c>
      <c r="E21" s="15">
        <f>E25+E29</f>
        <v>69376</v>
      </c>
      <c r="F21" s="15">
        <f>F25+F29</f>
        <v>69376</v>
      </c>
    </row>
    <row r="22" spans="1:6" s="5" customFormat="1" ht="22.5" x14ac:dyDescent="0.25">
      <c r="A22" s="14" t="s">
        <v>38</v>
      </c>
      <c r="B22" s="14" t="s">
        <v>39</v>
      </c>
      <c r="C22" s="14" t="s">
        <v>40</v>
      </c>
      <c r="D22" s="15">
        <f>D26</f>
        <v>102200</v>
      </c>
      <c r="E22" s="15">
        <f>E26</f>
        <v>204000</v>
      </c>
      <c r="F22" s="15">
        <f>F26</f>
        <v>204000</v>
      </c>
    </row>
    <row r="23" spans="1:6" s="5" customFormat="1" ht="43.5" x14ac:dyDescent="0.25">
      <c r="A23" s="14" t="s">
        <v>41</v>
      </c>
      <c r="B23" s="14" t="s">
        <v>42</v>
      </c>
      <c r="C23" s="14" t="s">
        <v>43</v>
      </c>
      <c r="D23" s="15">
        <f>D24+D25+D26</f>
        <v>392669</v>
      </c>
      <c r="E23" s="15">
        <f>E24+E25+E26</f>
        <v>273376</v>
      </c>
      <c r="F23" s="15">
        <f>F24+F25+F26</f>
        <v>273376</v>
      </c>
    </row>
    <row r="24" spans="1:6" s="5" customFormat="1" x14ac:dyDescent="0.25">
      <c r="A24" s="14" t="s">
        <v>44</v>
      </c>
      <c r="B24" s="14" t="s">
        <v>45</v>
      </c>
      <c r="C24" s="14" t="s">
        <v>46</v>
      </c>
      <c r="D24" s="15">
        <v>95002</v>
      </c>
      <c r="E24" s="15">
        <v>0</v>
      </c>
      <c r="F24" s="15">
        <v>0</v>
      </c>
    </row>
    <row r="25" spans="1:6" s="5" customFormat="1" x14ac:dyDescent="0.25">
      <c r="A25" s="14" t="s">
        <v>47</v>
      </c>
      <c r="B25" s="14" t="s">
        <v>48</v>
      </c>
      <c r="C25" s="14" t="s">
        <v>49</v>
      </c>
      <c r="D25" s="15">
        <v>195467</v>
      </c>
      <c r="E25" s="15">
        <v>69376</v>
      </c>
      <c r="F25" s="15">
        <v>69376</v>
      </c>
    </row>
    <row r="26" spans="1:6" s="5" customFormat="1" x14ac:dyDescent="0.25">
      <c r="A26" s="14" t="s">
        <v>50</v>
      </c>
      <c r="B26" s="14" t="s">
        <v>51</v>
      </c>
      <c r="C26" s="14" t="s">
        <v>52</v>
      </c>
      <c r="D26" s="15">
        <v>102200</v>
      </c>
      <c r="E26" s="15">
        <v>204000</v>
      </c>
      <c r="F26" s="15">
        <v>204000</v>
      </c>
    </row>
    <row r="27" spans="1:6" s="5" customFormat="1" ht="22.5" x14ac:dyDescent="0.25">
      <c r="A27" s="14" t="s">
        <v>53</v>
      </c>
      <c r="B27" s="14" t="s">
        <v>54</v>
      </c>
      <c r="C27" s="14" t="s">
        <v>55</v>
      </c>
      <c r="D27" s="15">
        <f>D28+D29</f>
        <v>40685</v>
      </c>
      <c r="E27" s="15">
        <f>E28+E29</f>
        <v>0</v>
      </c>
      <c r="F27" s="15">
        <f>F28+F29</f>
        <v>0</v>
      </c>
    </row>
    <row r="28" spans="1:6" s="5" customFormat="1" x14ac:dyDescent="0.25">
      <c r="A28" s="14" t="s">
        <v>56</v>
      </c>
      <c r="B28" s="14" t="s">
        <v>57</v>
      </c>
      <c r="C28" s="14" t="s">
        <v>58</v>
      </c>
      <c r="D28" s="15">
        <v>28113</v>
      </c>
      <c r="E28" s="15">
        <v>0</v>
      </c>
      <c r="F28" s="15">
        <v>0</v>
      </c>
    </row>
    <row r="29" spans="1:6" s="5" customFormat="1" x14ac:dyDescent="0.25">
      <c r="A29" s="14" t="s">
        <v>59</v>
      </c>
      <c r="B29" s="14" t="s">
        <v>48</v>
      </c>
      <c r="C29" s="14" t="s">
        <v>60</v>
      </c>
      <c r="D29" s="15">
        <v>12572</v>
      </c>
      <c r="E29" s="15">
        <v>0</v>
      </c>
      <c r="F29" s="15">
        <v>0</v>
      </c>
    </row>
    <row r="30" spans="1:6" s="5" customFormat="1" x14ac:dyDescent="0.25">
      <c r="A30" s="12"/>
      <c r="B30" s="12"/>
      <c r="C30" s="12"/>
      <c r="D30" s="13"/>
      <c r="E30" s="13"/>
      <c r="F30" s="13"/>
    </row>
    <row r="31" spans="1:6" x14ac:dyDescent="0.25">
      <c r="A31" s="17" t="s">
        <v>61</v>
      </c>
      <c r="B31" s="17"/>
      <c r="C31" s="17" t="s">
        <v>63</v>
      </c>
      <c r="D31" s="17"/>
      <c r="E31" s="17" t="s">
        <v>65</v>
      </c>
      <c r="F31" s="17"/>
    </row>
    <row r="32" spans="1:6" x14ac:dyDescent="0.25">
      <c r="A32" s="3" t="s">
        <v>62</v>
      </c>
      <c r="B32" s="3"/>
      <c r="C32" s="3" t="s">
        <v>64</v>
      </c>
      <c r="D32" s="3"/>
      <c r="E32" s="3" t="s">
        <v>66</v>
      </c>
      <c r="F32" s="3"/>
    </row>
    <row r="61" spans="1:10" x14ac:dyDescent="0.25">
      <c r="A61" s="16"/>
      <c r="B61" s="16"/>
      <c r="E61" s="16"/>
      <c r="F61" s="16"/>
      <c r="I61" s="16"/>
      <c r="J61" s="16"/>
    </row>
  </sheetData>
  <mergeCells count="21">
    <mergeCell ref="A31:B31"/>
    <mergeCell ref="A32:B32"/>
    <mergeCell ref="C31:D31"/>
    <mergeCell ref="C32:D32"/>
    <mergeCell ref="E31:F31"/>
    <mergeCell ref="E32:F32"/>
    <mergeCell ref="A7:F7"/>
    <mergeCell ref="A8:F8"/>
    <mergeCell ref="A10:B13"/>
    <mergeCell ref="A14:B14"/>
    <mergeCell ref="C10:C13"/>
    <mergeCell ref="D10:D13"/>
    <mergeCell ref="E10:F10"/>
    <mergeCell ref="E11:E13"/>
    <mergeCell ref="F12:F1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67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68</v>
      </c>
      <c r="B3" s="10" t="s">
        <v>69</v>
      </c>
      <c r="C3" s="7" t="s">
        <v>70</v>
      </c>
      <c r="D3" s="7"/>
      <c r="E3" s="19" t="s">
        <v>73</v>
      </c>
      <c r="F3" s="19"/>
      <c r="G3" s="19" t="s">
        <v>76</v>
      </c>
      <c r="H3" s="19"/>
      <c r="I3" s="19" t="s">
        <v>77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71</v>
      </c>
      <c r="D7" s="18" t="s">
        <v>72</v>
      </c>
      <c r="E7" s="18" t="s">
        <v>74</v>
      </c>
      <c r="F7" s="18" t="s">
        <v>75</v>
      </c>
      <c r="G7" s="18" t="s">
        <v>74</v>
      </c>
      <c r="H7" s="18" t="s">
        <v>75</v>
      </c>
      <c r="I7" s="18" t="s">
        <v>74</v>
      </c>
      <c r="J7" s="18" t="s">
        <v>75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17</v>
      </c>
      <c r="B10" s="14" t="s">
        <v>78</v>
      </c>
      <c r="C10" s="15">
        <v>254938</v>
      </c>
      <c r="D10" s="15">
        <v>91000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79</v>
      </c>
      <c r="B11" s="14" t="s">
        <v>13</v>
      </c>
      <c r="C11" s="15">
        <v>273376</v>
      </c>
      <c r="D11" s="15">
        <v>204000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2018-06-28T11:29:26Z</dcterms:created>
  <dcterms:modified xsi:type="dcterms:W3CDTF">2018-06-28T11:29:29Z</dcterms:modified>
</cp:coreProperties>
</file>