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68E34B96-0CD2-49D3-8948-3F8B61F91DF0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E16" i="2"/>
  <c r="E15" i="2" s="1"/>
  <c r="E14" i="2" s="1"/>
  <c r="E13" i="2" s="1"/>
  <c r="E12" i="2" s="1"/>
  <c r="G16" i="2"/>
  <c r="G15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J16" i="2"/>
  <c r="J15" i="2" s="1"/>
  <c r="J14" i="2" s="1"/>
  <c r="J13" i="2" s="1"/>
  <c r="J12" i="2" s="1"/>
  <c r="F17" i="2"/>
  <c r="K17" i="2" s="1"/>
  <c r="D20" i="2"/>
  <c r="D19" i="2" s="1"/>
  <c r="D18" i="2" s="1"/>
  <c r="E20" i="2"/>
  <c r="E19" i="2" s="1"/>
  <c r="E18" i="2" s="1"/>
  <c r="G20" i="2"/>
  <c r="F20" i="2" s="1"/>
  <c r="K20" i="2" s="1"/>
  <c r="H20" i="2"/>
  <c r="H19" i="2" s="1"/>
  <c r="H18" i="2" s="1"/>
  <c r="I20" i="2"/>
  <c r="I19" i="2" s="1"/>
  <c r="I18" i="2" s="1"/>
  <c r="J20" i="2"/>
  <c r="J19" i="2" s="1"/>
  <c r="J18" i="2" s="1"/>
  <c r="F21" i="2"/>
  <c r="K21" i="2"/>
  <c r="D16" i="1"/>
  <c r="D15" i="1" s="1"/>
  <c r="D14" i="1" s="1"/>
  <c r="D13" i="1" s="1"/>
  <c r="D12" i="1" s="1"/>
  <c r="E16" i="1"/>
  <c r="E15" i="1" s="1"/>
  <c r="E14" i="1" s="1"/>
  <c r="E13" i="1" s="1"/>
  <c r="E12" i="1" s="1"/>
  <c r="G16" i="1"/>
  <c r="F16" i="1" s="1"/>
  <c r="K16" i="1" s="1"/>
  <c r="H16" i="1"/>
  <c r="H15" i="1" s="1"/>
  <c r="H14" i="1" s="1"/>
  <c r="H13" i="1" s="1"/>
  <c r="H12" i="1" s="1"/>
  <c r="I16" i="1"/>
  <c r="I15" i="1" s="1"/>
  <c r="I14" i="1" s="1"/>
  <c r="I13" i="1" s="1"/>
  <c r="I12" i="1" s="1"/>
  <c r="J16" i="1"/>
  <c r="J15" i="1" s="1"/>
  <c r="J14" i="1" s="1"/>
  <c r="J13" i="1" s="1"/>
  <c r="J12" i="1" s="1"/>
  <c r="F17" i="1"/>
  <c r="K17" i="1"/>
  <c r="D20" i="1"/>
  <c r="D19" i="1" s="1"/>
  <c r="D18" i="1" s="1"/>
  <c r="E20" i="1"/>
  <c r="E19" i="1" s="1"/>
  <c r="E18" i="1" s="1"/>
  <c r="G20" i="1"/>
  <c r="F20" i="1" s="1"/>
  <c r="K20" i="1" s="1"/>
  <c r="H20" i="1"/>
  <c r="H19" i="1" s="1"/>
  <c r="H18" i="1" s="1"/>
  <c r="I20" i="1"/>
  <c r="I19" i="1" s="1"/>
  <c r="I18" i="1" s="1"/>
  <c r="J20" i="1"/>
  <c r="J19" i="1" s="1"/>
  <c r="J18" i="1" s="1"/>
  <c r="F21" i="1"/>
  <c r="K21" i="1"/>
  <c r="G14" i="2" l="1"/>
  <c r="F15" i="2"/>
  <c r="K15" i="2" s="1"/>
  <c r="J11" i="2"/>
  <c r="E11" i="2"/>
  <c r="I11" i="2"/>
  <c r="D11" i="2"/>
  <c r="F16" i="2"/>
  <c r="K16" i="2" s="1"/>
  <c r="G19" i="2"/>
  <c r="H11" i="1"/>
  <c r="J11" i="1"/>
  <c r="E11" i="1"/>
  <c r="I11" i="1"/>
  <c r="D11" i="1"/>
  <c r="G15" i="1"/>
  <c r="G19" i="1"/>
  <c r="F19" i="2" l="1"/>
  <c r="K19" i="2" s="1"/>
  <c r="G18" i="2"/>
  <c r="F18" i="2" s="1"/>
  <c r="K18" i="2" s="1"/>
  <c r="G13" i="2"/>
  <c r="F14" i="2"/>
  <c r="K14" i="2" s="1"/>
  <c r="F19" i="1"/>
  <c r="K19" i="1" s="1"/>
  <c r="G18" i="1"/>
  <c r="F18" i="1" s="1"/>
  <c r="K18" i="1" s="1"/>
  <c r="F15" i="1"/>
  <c r="K15" i="1" s="1"/>
  <c r="G14" i="1"/>
  <c r="F13" i="2" l="1"/>
  <c r="K13" i="2" s="1"/>
  <c r="G12" i="2"/>
  <c r="F14" i="1"/>
  <c r="K14" i="1" s="1"/>
  <c r="G13" i="1"/>
  <c r="G11" i="2" l="1"/>
  <c r="F11" i="2" s="1"/>
  <c r="K11" i="2" s="1"/>
  <c r="F12" i="2"/>
  <c r="K12" i="2" s="1"/>
  <c r="F13" i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<sst xmlns="http://schemas.openxmlformats.org/spreadsheetml/2006/main" count="132" uniqueCount="62">
  <si>
    <t>CENTRALIZAT</t>
  </si>
  <si>
    <t xml:space="preserve"> Anexa 9</t>
  </si>
  <si>
    <t>Cont de executie - Venituri - Bugetul institutiilor publice si activitatilor finantate integral sau partial din venituri proprii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</si>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</sst>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D12+D18</f>
        <v>3153</v>
      </c>
      <c r="E11" s="11">
        <f>E12+E18</f>
        <v>3153</v>
      </c>
      <c r="F11" s="11">
        <f>G11+H11</f>
        <v>1920</v>
      </c>
      <c r="G11" s="11">
        <f>G12+G18</f>
        <v>0</v>
      </c>
      <c r="H11" s="11">
        <f>H12+H18</f>
        <v>1920</v>
      </c>
      <c r="I11" s="11">
        <f>I12+I18</f>
        <v>1920</v>
      </c>
      <c r="J11" s="11">
        <f>J12+J18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1920</v>
      </c>
      <c r="E12" s="11">
        <f>+E13</f>
        <v>1920</v>
      </c>
      <c r="F12" s="11">
        <f>G12+H12</f>
        <v>1920</v>
      </c>
      <c r="G12" s="11">
        <f>+G13</f>
        <v>0</v>
      </c>
      <c r="H12" s="11">
        <f>+H13</f>
        <v>1920</v>
      </c>
      <c r="I12" s="11">
        <f>+I13</f>
        <v>1920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1920</v>
      </c>
      <c r="E13" s="11">
        <f>E14</f>
        <v>1920</v>
      </c>
      <c r="F13" s="11">
        <f>G13+H13</f>
        <v>1920</v>
      </c>
      <c r="G13" s="11">
        <f>G14</f>
        <v>0</v>
      </c>
      <c r="H13" s="11">
        <f>H14</f>
        <v>1920</v>
      </c>
      <c r="I13" s="11">
        <f>I14</f>
        <v>1920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1920</v>
      </c>
      <c r="E14" s="11">
        <f>E15</f>
        <v>1920</v>
      </c>
      <c r="F14" s="11">
        <f>G14+H14</f>
        <v>1920</v>
      </c>
      <c r="G14" s="11">
        <f>G15</f>
        <v>0</v>
      </c>
      <c r="H14" s="11">
        <f>H15</f>
        <v>1920</v>
      </c>
      <c r="I14" s="11">
        <f>I15</f>
        <v>1920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1920</v>
      </c>
      <c r="E15" s="11">
        <f>+E16</f>
        <v>1920</v>
      </c>
      <c r="F15" s="11">
        <f>G15+H15</f>
        <v>1920</v>
      </c>
      <c r="G15" s="11">
        <f>+G16</f>
        <v>0</v>
      </c>
      <c r="H15" s="11">
        <f>+H16</f>
        <v>1920</v>
      </c>
      <c r="I15" s="11">
        <f>+I16</f>
        <v>1920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1920</v>
      </c>
      <c r="E16" s="11">
        <f>E17</f>
        <v>1920</v>
      </c>
      <c r="F16" s="11">
        <f>G16+H16</f>
        <v>1920</v>
      </c>
      <c r="G16" s="11">
        <f>G17</f>
        <v>0</v>
      </c>
      <c r="H16" s="11">
        <f>H17</f>
        <v>1920</v>
      </c>
      <c r="I16" s="11">
        <f>I17</f>
        <v>1920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1920</v>
      </c>
      <c r="E17" s="11">
        <v>1920</v>
      </c>
      <c r="F17" s="11">
        <f>G17+H17</f>
        <v>1920</v>
      </c>
      <c r="G17" s="11">
        <v>0</v>
      </c>
      <c r="H17" s="11">
        <v>1920</v>
      </c>
      <c r="I17" s="11">
        <v>1920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40</v>
      </c>
      <c r="B18" s="10" t="s">
        <v>41</v>
      </c>
      <c r="C18" s="10" t="s">
        <v>42</v>
      </c>
      <c r="D18" s="11">
        <f>D19</f>
        <v>1233</v>
      </c>
      <c r="E18" s="11">
        <f>E19</f>
        <v>1233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f>D20</f>
        <v>1233</v>
      </c>
      <c r="E19" s="11">
        <f>E20</f>
        <v>1233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1233</v>
      </c>
      <c r="E20" s="11">
        <f>E21</f>
        <v>1233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33" x14ac:dyDescent="0.25">
      <c r="A21" s="10" t="s">
        <v>49</v>
      </c>
      <c r="B21" s="10" t="s">
        <v>50</v>
      </c>
      <c r="C21" s="10" t="s">
        <v>51</v>
      </c>
      <c r="D21" s="11">
        <v>1233</v>
      </c>
      <c r="E21" s="11">
        <v>1233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52</v>
      </c>
      <c r="B23" s="13"/>
      <c r="C23" s="13"/>
      <c r="D23" s="13"/>
      <c r="E23" s="13" t="s">
        <v>53</v>
      </c>
      <c r="F23" s="13"/>
      <c r="G23" s="13"/>
      <c r="H23" s="13"/>
      <c r="I23" s="13" t="s">
        <v>54</v>
      </c>
      <c r="J23" s="13"/>
      <c r="K23" s="13"/>
      <c r="L23" s="13"/>
    </row>
    <row r="24" spans="1:1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55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56</v>
      </c>
      <c r="C11" s="10" t="s">
        <v>21</v>
      </c>
      <c r="D11" s="11">
        <f>D12+D18</f>
        <v>3153</v>
      </c>
      <c r="E11" s="11">
        <f>E12+E18</f>
        <v>3153</v>
      </c>
      <c r="F11" s="11">
        <f>G11+H11</f>
        <v>1920</v>
      </c>
      <c r="G11" s="11">
        <f>G12+G18</f>
        <v>0</v>
      </c>
      <c r="H11" s="11">
        <f>H12+H18</f>
        <v>1920</v>
      </c>
      <c r="I11" s="11">
        <f>I12+I18</f>
        <v>1920</v>
      </c>
      <c r="J11" s="11">
        <f>J12+J18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1920</v>
      </c>
      <c r="E12" s="11">
        <f>+E13</f>
        <v>1920</v>
      </c>
      <c r="F12" s="11">
        <f>G12+H12</f>
        <v>1920</v>
      </c>
      <c r="G12" s="11">
        <f>+G13</f>
        <v>0</v>
      </c>
      <c r="H12" s="11">
        <f>+H13</f>
        <v>1920</v>
      </c>
      <c r="I12" s="11">
        <f>+I13</f>
        <v>1920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1920</v>
      </c>
      <c r="E13" s="11">
        <f>E14</f>
        <v>1920</v>
      </c>
      <c r="F13" s="11">
        <f>G13+H13</f>
        <v>1920</v>
      </c>
      <c r="G13" s="11">
        <f>G14</f>
        <v>0</v>
      </c>
      <c r="H13" s="11">
        <f>H14</f>
        <v>1920</v>
      </c>
      <c r="I13" s="11">
        <f>I14</f>
        <v>1920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1920</v>
      </c>
      <c r="E14" s="11">
        <f>E15</f>
        <v>1920</v>
      </c>
      <c r="F14" s="11">
        <f>G14+H14</f>
        <v>1920</v>
      </c>
      <c r="G14" s="11">
        <f>G15</f>
        <v>0</v>
      </c>
      <c r="H14" s="11">
        <f>H15</f>
        <v>1920</v>
      </c>
      <c r="I14" s="11">
        <f>I15</f>
        <v>1920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1920</v>
      </c>
      <c r="E15" s="11">
        <f>+E16</f>
        <v>1920</v>
      </c>
      <c r="F15" s="11">
        <f>G15+H15</f>
        <v>1920</v>
      </c>
      <c r="G15" s="11">
        <f>+G16</f>
        <v>0</v>
      </c>
      <c r="H15" s="11">
        <f>+H16</f>
        <v>1920</v>
      </c>
      <c r="I15" s="11">
        <f>+I16</f>
        <v>1920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1920</v>
      </c>
      <c r="E16" s="11">
        <f>E17</f>
        <v>1920</v>
      </c>
      <c r="F16" s="11">
        <f>G16+H16</f>
        <v>1920</v>
      </c>
      <c r="G16" s="11">
        <f>G17</f>
        <v>0</v>
      </c>
      <c r="H16" s="11">
        <f>H17</f>
        <v>1920</v>
      </c>
      <c r="I16" s="11">
        <f>I17</f>
        <v>1920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1920</v>
      </c>
      <c r="E17" s="11">
        <v>1920</v>
      </c>
      <c r="F17" s="11">
        <f>G17+H17</f>
        <v>1920</v>
      </c>
      <c r="G17" s="11">
        <v>0</v>
      </c>
      <c r="H17" s="11">
        <v>1920</v>
      </c>
      <c r="I17" s="11">
        <v>1920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57</v>
      </c>
      <c r="B18" s="10" t="s">
        <v>41</v>
      </c>
      <c r="C18" s="10" t="s">
        <v>42</v>
      </c>
      <c r="D18" s="11">
        <f>D19</f>
        <v>1233</v>
      </c>
      <c r="E18" s="11">
        <f>E19</f>
        <v>1233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58</v>
      </c>
      <c r="B19" s="10" t="s">
        <v>44</v>
      </c>
      <c r="C19" s="10" t="s">
        <v>45</v>
      </c>
      <c r="D19" s="11">
        <f>D20</f>
        <v>1233</v>
      </c>
      <c r="E19" s="11">
        <f>E20</f>
        <v>1233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2" s="6" customFormat="1" ht="22.5" x14ac:dyDescent="0.25">
      <c r="A20" s="10" t="s">
        <v>59</v>
      </c>
      <c r="B20" s="10" t="s">
        <v>47</v>
      </c>
      <c r="C20" s="10" t="s">
        <v>48</v>
      </c>
      <c r="D20" s="11">
        <f>D21</f>
        <v>1233</v>
      </c>
      <c r="E20" s="11">
        <f>E21</f>
        <v>1233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33" x14ac:dyDescent="0.25">
      <c r="A21" s="10" t="s">
        <v>60</v>
      </c>
      <c r="B21" s="10" t="s">
        <v>50</v>
      </c>
      <c r="C21" s="10" t="s">
        <v>51</v>
      </c>
      <c r="D21" s="11">
        <v>1233</v>
      </c>
      <c r="E21" s="11">
        <v>1233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52</v>
      </c>
      <c r="B23" s="13"/>
      <c r="C23" s="13"/>
      <c r="D23" s="13"/>
      <c r="E23" s="13" t="s">
        <v>53</v>
      </c>
      <c r="F23" s="13"/>
      <c r="G23" s="13"/>
      <c r="H23" s="13"/>
      <c r="I23" s="13" t="s">
        <v>54</v>
      </c>
      <c r="J23" s="13"/>
      <c r="K23" s="13"/>
      <c r="L23" s="13"/>
    </row>
    <row r="24" spans="1:1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61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52</v>
      </c>
      <c r="B12" s="13"/>
      <c r="C12" s="13"/>
      <c r="D12" s="13"/>
      <c r="E12" s="13" t="s">
        <v>53</v>
      </c>
      <c r="F12" s="13"/>
      <c r="G12" s="13"/>
      <c r="H12" s="13"/>
      <c r="I12" s="13" t="s">
        <v>54</v>
      </c>
      <c r="J12" s="13"/>
      <c r="K12" s="13"/>
      <c r="L12" s="13"/>
    </row>
    <row r="13" spans="1:1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2021-12-06T07:02:07Z</dcterms:created>
  <dcterms:modified xsi:type="dcterms:W3CDTF">2021-12-06T07:02:18Z</dcterms:modified>
</cp:coreProperties>
</file>