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D19" i="1"/>
  <c r="E19" i="1"/>
  <c r="F19" i="1"/>
  <c r="G19" i="1"/>
  <c r="H19" i="1"/>
  <c r="I19" i="1"/>
  <c r="J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D28" i="1"/>
  <c r="E28" i="1"/>
  <c r="F28" i="1"/>
  <c r="G28" i="1"/>
  <c r="H28" i="1"/>
  <c r="I28" i="1"/>
  <c r="J28" i="1"/>
  <c r="K28" i="1"/>
  <c r="J29" i="1"/>
  <c r="K15" i="1" l="1"/>
  <c r="K14" i="1"/>
  <c r="K13" i="1" s="1"/>
  <c r="I14" i="1"/>
  <c r="I13" i="1" s="1"/>
  <c r="I15" i="1"/>
  <c r="G14" i="1"/>
  <c r="G13" i="1" s="1"/>
  <c r="G15" i="1"/>
  <c r="F14" i="1"/>
  <c r="F13" i="1" s="1"/>
  <c r="F15" i="1"/>
  <c r="D14" i="1"/>
  <c r="D13" i="1" s="1"/>
  <c r="D15" i="1"/>
  <c r="H14" i="1"/>
  <c r="H15" i="1"/>
  <c r="J15" i="1" s="1"/>
  <c r="J16" i="1"/>
  <c r="J25" i="1"/>
  <c r="E14" i="1"/>
  <c r="E13" i="1" s="1"/>
  <c r="E15" i="1"/>
  <c r="J17" i="1"/>
  <c r="J26" i="1"/>
  <c r="H13" i="1" l="1"/>
  <c r="J13" i="1" s="1"/>
  <c r="J14" i="1"/>
</calcChain>
</file>

<file path=xl/sharedStrings.xml><?xml version="1.0" encoding="utf-8"?>
<sst xmlns="http://schemas.openxmlformats.org/spreadsheetml/2006/main" count="76" uniqueCount="76">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</sst>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51500</v>
      </c>
      <c r="E13" s="11">
        <f>E14</f>
        <v>51500</v>
      </c>
      <c r="F13" s="11">
        <f>F14</f>
        <v>39800</v>
      </c>
      <c r="G13" s="11">
        <f>G14</f>
        <v>39800</v>
      </c>
      <c r="H13" s="11">
        <f>H14</f>
        <v>39800</v>
      </c>
      <c r="I13" s="11">
        <f>I14</f>
        <v>34354</v>
      </c>
      <c r="J13" s="11">
        <f>H13-I13</f>
        <v>5446</v>
      </c>
      <c r="K13" s="11">
        <f>K14</f>
        <v>35769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D16+D25</f>
        <v>51500</v>
      </c>
      <c r="E14" s="11">
        <f>E16+E25</f>
        <v>51500</v>
      </c>
      <c r="F14" s="11">
        <f>F16+F25</f>
        <v>39800</v>
      </c>
      <c r="G14" s="11">
        <f>G16+G25</f>
        <v>39800</v>
      </c>
      <c r="H14" s="11">
        <f>H16+H25</f>
        <v>39800</v>
      </c>
      <c r="I14" s="11">
        <f>I16+I25</f>
        <v>34354</v>
      </c>
      <c r="J14" s="11">
        <f>H14-I14</f>
        <v>5446</v>
      </c>
      <c r="K14" s="11">
        <f>K16+K25</f>
        <v>35769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D16+D25</f>
        <v>51500</v>
      </c>
      <c r="E15" s="11">
        <f>E16+E25</f>
        <v>51500</v>
      </c>
      <c r="F15" s="11">
        <f>F16+F25</f>
        <v>39800</v>
      </c>
      <c r="G15" s="11">
        <f>G16+G25</f>
        <v>39800</v>
      </c>
      <c r="H15" s="11">
        <f>H16+H25</f>
        <v>39800</v>
      </c>
      <c r="I15" s="11">
        <f>I16+I25</f>
        <v>34354</v>
      </c>
      <c r="J15" s="11">
        <f>H15-I15</f>
        <v>5446</v>
      </c>
      <c r="K15" s="11">
        <f>K16+K25</f>
        <v>35769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D17+D19</f>
        <v>49000</v>
      </c>
      <c r="E16" s="11">
        <f>E17+E19</f>
        <v>49000</v>
      </c>
      <c r="F16" s="11">
        <f>F17+F19</f>
        <v>37300</v>
      </c>
      <c r="G16" s="11">
        <f>G17+G19</f>
        <v>37300</v>
      </c>
      <c r="H16" s="11">
        <f>H17+H19</f>
        <v>37300</v>
      </c>
      <c r="I16" s="11">
        <f>I17+I19</f>
        <v>34354</v>
      </c>
      <c r="J16" s="11">
        <f>H16-I16</f>
        <v>2946</v>
      </c>
      <c r="K16" s="11">
        <f>K17+K19</f>
        <v>35769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D18</f>
        <v>39400</v>
      </c>
      <c r="E17" s="11">
        <f>E18</f>
        <v>39400</v>
      </c>
      <c r="F17" s="11">
        <f>F18</f>
        <v>29900</v>
      </c>
      <c r="G17" s="11">
        <f>G18</f>
        <v>29900</v>
      </c>
      <c r="H17" s="11">
        <f>H18</f>
        <v>29900</v>
      </c>
      <c r="I17" s="11">
        <f>I18</f>
        <v>29235</v>
      </c>
      <c r="J17" s="11">
        <f>H17-I17</f>
        <v>665</v>
      </c>
      <c r="K17" s="11">
        <f>K18</f>
        <v>30116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39400</v>
      </c>
      <c r="E18" s="11">
        <v>39400</v>
      </c>
      <c r="F18" s="11">
        <v>29900</v>
      </c>
      <c r="G18" s="11">
        <v>29900</v>
      </c>
      <c r="H18" s="11">
        <v>29900</v>
      </c>
      <c r="I18" s="11">
        <v>29235</v>
      </c>
      <c r="J18" s="11">
        <f>H18-I18</f>
        <v>665</v>
      </c>
      <c r="K18" s="11">
        <v>30116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f>D20+D21+D22+D23+D24</f>
        <v>9600</v>
      </c>
      <c r="E19" s="11">
        <f>E20+E21+E22+E23+E24</f>
        <v>9600</v>
      </c>
      <c r="F19" s="11">
        <f>F20+F21+F22+F23+F24</f>
        <v>7400</v>
      </c>
      <c r="G19" s="11">
        <f>G20+G21+G22+G23+G24</f>
        <v>7400</v>
      </c>
      <c r="H19" s="11">
        <f>H20+H21+H22+H23+H24</f>
        <v>7400</v>
      </c>
      <c r="I19" s="11">
        <f>I20+I21+I22+I23+I24</f>
        <v>5119</v>
      </c>
      <c r="J19" s="11">
        <f>H19-I19</f>
        <v>2281</v>
      </c>
      <c r="K19" s="11">
        <f>K20+K21+K22+K23+K24</f>
        <v>5653</v>
      </c>
    </row>
    <row r="20" spans="1:12" s="6" customFormat="1" x14ac:dyDescent="0.25">
      <c r="A20" s="10" t="s">
        <v>43</v>
      </c>
      <c r="B20" s="10" t="s">
        <v>44</v>
      </c>
      <c r="C20" s="10" t="s">
        <v>45</v>
      </c>
      <c r="D20" s="11">
        <v>6600</v>
      </c>
      <c r="E20" s="11">
        <v>6600</v>
      </c>
      <c r="F20" s="11">
        <v>5100</v>
      </c>
      <c r="G20" s="11">
        <v>5100</v>
      </c>
      <c r="H20" s="11">
        <v>5100</v>
      </c>
      <c r="I20" s="11">
        <v>3741</v>
      </c>
      <c r="J20" s="11">
        <f>H20-I20</f>
        <v>1359</v>
      </c>
      <c r="K20" s="11">
        <v>3974</v>
      </c>
    </row>
    <row r="21" spans="1:12" s="6" customFormat="1" x14ac:dyDescent="0.25">
      <c r="A21" s="10" t="s">
        <v>46</v>
      </c>
      <c r="B21" s="10" t="s">
        <v>47</v>
      </c>
      <c r="C21" s="10" t="s">
        <v>48</v>
      </c>
      <c r="D21" s="11">
        <v>200</v>
      </c>
      <c r="E21" s="11">
        <v>200</v>
      </c>
      <c r="F21" s="11">
        <v>150</v>
      </c>
      <c r="G21" s="11">
        <v>150</v>
      </c>
      <c r="H21" s="11">
        <v>150</v>
      </c>
      <c r="I21" s="11">
        <v>87</v>
      </c>
      <c r="J21" s="11">
        <f>H21-I21</f>
        <v>63</v>
      </c>
      <c r="K21" s="11">
        <v>96</v>
      </c>
    </row>
    <row r="22" spans="1:12" s="6" customFormat="1" x14ac:dyDescent="0.25">
      <c r="A22" s="10" t="s">
        <v>49</v>
      </c>
      <c r="B22" s="10" t="s">
        <v>50</v>
      </c>
      <c r="C22" s="10" t="s">
        <v>51</v>
      </c>
      <c r="D22" s="11">
        <v>2300</v>
      </c>
      <c r="E22" s="11">
        <v>2300</v>
      </c>
      <c r="F22" s="11">
        <v>1800</v>
      </c>
      <c r="G22" s="11">
        <v>1800</v>
      </c>
      <c r="H22" s="11">
        <v>1800</v>
      </c>
      <c r="I22" s="11">
        <v>1201</v>
      </c>
      <c r="J22" s="11">
        <f>H22-I22</f>
        <v>599</v>
      </c>
      <c r="K22" s="11">
        <v>1316</v>
      </c>
    </row>
    <row r="23" spans="1:12" s="6" customFormat="1" ht="22.5" x14ac:dyDescent="0.25">
      <c r="A23" s="10" t="s">
        <v>52</v>
      </c>
      <c r="B23" s="10" t="s">
        <v>53</v>
      </c>
      <c r="C23" s="10" t="s">
        <v>54</v>
      </c>
      <c r="D23" s="11">
        <v>120</v>
      </c>
      <c r="E23" s="11">
        <v>120</v>
      </c>
      <c r="F23" s="11">
        <v>90</v>
      </c>
      <c r="G23" s="11">
        <v>90</v>
      </c>
      <c r="H23" s="11">
        <v>90</v>
      </c>
      <c r="I23" s="11">
        <v>38</v>
      </c>
      <c r="J23" s="11">
        <f>H23-I23</f>
        <v>52</v>
      </c>
      <c r="K23" s="11">
        <v>39</v>
      </c>
    </row>
    <row r="24" spans="1:12" s="6" customFormat="1" x14ac:dyDescent="0.25">
      <c r="A24" s="10" t="s">
        <v>55</v>
      </c>
      <c r="B24" s="10" t="s">
        <v>56</v>
      </c>
      <c r="C24" s="10" t="s">
        <v>57</v>
      </c>
      <c r="D24" s="11">
        <v>380</v>
      </c>
      <c r="E24" s="11">
        <v>380</v>
      </c>
      <c r="F24" s="11">
        <v>260</v>
      </c>
      <c r="G24" s="11">
        <v>260</v>
      </c>
      <c r="H24" s="11">
        <v>260</v>
      </c>
      <c r="I24" s="11">
        <v>52</v>
      </c>
      <c r="J24" s="11">
        <f>H24-I24</f>
        <v>208</v>
      </c>
      <c r="K24" s="11">
        <v>228</v>
      </c>
    </row>
    <row r="25" spans="1:12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D26+D28</f>
        <v>2500</v>
      </c>
      <c r="E25" s="11">
        <f>E26+E28</f>
        <v>2500</v>
      </c>
      <c r="F25" s="11">
        <f>F26+F28</f>
        <v>2500</v>
      </c>
      <c r="G25" s="11">
        <f>G26+G28</f>
        <v>2500</v>
      </c>
      <c r="H25" s="11">
        <f>H26+H28</f>
        <v>2500</v>
      </c>
      <c r="I25" s="11">
        <f>I26+I28</f>
        <v>0</v>
      </c>
      <c r="J25" s="11">
        <f>H25-I25</f>
        <v>2500</v>
      </c>
      <c r="K25" s="11">
        <f>K26+K28</f>
        <v>0</v>
      </c>
    </row>
    <row r="26" spans="1:12" s="6" customFormat="1" x14ac:dyDescent="0.25">
      <c r="A26" s="10" t="s">
        <v>61</v>
      </c>
      <c r="B26" s="10" t="s">
        <v>62</v>
      </c>
      <c r="C26" s="10" t="s">
        <v>63</v>
      </c>
      <c r="D26" s="11">
        <f>+D27</f>
        <v>2000</v>
      </c>
      <c r="E26" s="11">
        <f>+E27</f>
        <v>2000</v>
      </c>
      <c r="F26" s="11">
        <f>+F27</f>
        <v>2000</v>
      </c>
      <c r="G26" s="11">
        <f>+G27</f>
        <v>2000</v>
      </c>
      <c r="H26" s="11">
        <f>+H27</f>
        <v>2000</v>
      </c>
      <c r="I26" s="11">
        <f>+I27</f>
        <v>0</v>
      </c>
      <c r="J26" s="11">
        <f>H26-I26</f>
        <v>2000</v>
      </c>
      <c r="K26" s="11">
        <f>+K27</f>
        <v>0</v>
      </c>
    </row>
    <row r="27" spans="1:12" s="6" customFormat="1" ht="22.5" x14ac:dyDescent="0.25">
      <c r="A27" s="10" t="s">
        <v>64</v>
      </c>
      <c r="B27" s="10" t="s">
        <v>65</v>
      </c>
      <c r="C27" s="10" t="s">
        <v>66</v>
      </c>
      <c r="D27" s="11">
        <v>2000</v>
      </c>
      <c r="E27" s="11">
        <v>2000</v>
      </c>
      <c r="F27" s="11">
        <v>2000</v>
      </c>
      <c r="G27" s="11">
        <v>2000</v>
      </c>
      <c r="H27" s="11">
        <v>2000</v>
      </c>
      <c r="I27" s="11">
        <v>0</v>
      </c>
      <c r="J27" s="11">
        <f>H27-I27</f>
        <v>2000</v>
      </c>
      <c r="K27" s="11">
        <v>0</v>
      </c>
    </row>
    <row r="28" spans="1:12" s="6" customFormat="1" ht="22.5" x14ac:dyDescent="0.25">
      <c r="A28" s="10" t="s">
        <v>67</v>
      </c>
      <c r="B28" s="10" t="s">
        <v>68</v>
      </c>
      <c r="C28" s="10" t="s">
        <v>69</v>
      </c>
      <c r="D28" s="11">
        <f>D29</f>
        <v>500</v>
      </c>
      <c r="E28" s="11">
        <f>E29</f>
        <v>500</v>
      </c>
      <c r="F28" s="11">
        <f>F29</f>
        <v>500</v>
      </c>
      <c r="G28" s="11">
        <f>G29</f>
        <v>500</v>
      </c>
      <c r="H28" s="11">
        <f>H29</f>
        <v>500</v>
      </c>
      <c r="I28" s="11">
        <f>I29</f>
        <v>0</v>
      </c>
      <c r="J28" s="11">
        <f>H28-I28</f>
        <v>500</v>
      </c>
      <c r="K28" s="11">
        <f>K29</f>
        <v>0</v>
      </c>
    </row>
    <row r="29" spans="1:12" s="6" customFormat="1" x14ac:dyDescent="0.25">
      <c r="A29" s="10" t="s">
        <v>70</v>
      </c>
      <c r="B29" s="10" t="s">
        <v>71</v>
      </c>
      <c r="C29" s="10" t="s">
        <v>72</v>
      </c>
      <c r="D29" s="11">
        <v>500</v>
      </c>
      <c r="E29" s="11">
        <v>500</v>
      </c>
      <c r="F29" s="11">
        <v>500</v>
      </c>
      <c r="G29" s="11">
        <v>500</v>
      </c>
      <c r="H29" s="11">
        <v>500</v>
      </c>
      <c r="I29" s="11">
        <v>0</v>
      </c>
      <c r="J29" s="11">
        <f>H29-I29</f>
        <v>500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73</v>
      </c>
      <c r="B31" s="13"/>
      <c r="C31" s="13"/>
      <c r="D31" s="13"/>
      <c r="E31" s="13" t="s">
        <v>74</v>
      </c>
      <c r="F31" s="13"/>
      <c r="G31" s="13"/>
      <c r="H31" s="13"/>
      <c r="I31" s="13" t="s">
        <v>75</v>
      </c>
      <c r="J31" s="13"/>
      <c r="K31" s="13"/>
      <c r="L31" s="13"/>
    </row>
    <row r="32" spans="1:1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4">
    <mergeCell ref="J10:J11"/>
    <mergeCell ref="K10:K11"/>
    <mergeCell ref="A31:D31"/>
    <mergeCell ref="A32:D32"/>
    <mergeCell ref="E31:H31"/>
    <mergeCell ref="E32:H32"/>
    <mergeCell ref="I31:L31"/>
    <mergeCell ref="I32:L32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2017-11-12T08:30:31Z</dcterms:created>
  <dcterms:modified xsi:type="dcterms:W3CDTF">2017-11-12T08:30:32Z</dcterms:modified>
</cp:coreProperties>
</file>