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ioca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D10" i="1"/>
  <c r="D11" i="1"/>
  <c r="E12" i="1"/>
  <c r="D12" i="1" s="1"/>
  <c r="F12" i="1"/>
  <c r="F21" i="1" s="1"/>
  <c r="F25" i="1" s="1"/>
  <c r="D13" i="1"/>
  <c r="D14" i="1"/>
  <c r="D15" i="1"/>
  <c r="E16" i="1"/>
  <c r="D16" i="1" s="1"/>
  <c r="F16" i="1"/>
  <c r="D17" i="1"/>
  <c r="D18" i="1"/>
  <c r="D19" i="1"/>
  <c r="D20" i="1"/>
  <c r="E20" i="1"/>
  <c r="F20" i="1"/>
  <c r="D22" i="1"/>
  <c r="D23" i="1"/>
  <c r="D24" i="1"/>
  <c r="E21" i="1" l="1"/>
  <c r="E25" i="1" l="1"/>
  <c r="D25" i="1" s="1"/>
  <c r="D21" i="1"/>
</calcChain>
</file>

<file path=xl/sharedStrings.xml><?xml version="1.0" encoding="utf-8"?>
<sst xmlns="http://schemas.openxmlformats.org/spreadsheetml/2006/main" count="67" uniqueCount="55">
  <si>
    <t>ROMANIA</t>
  </si>
  <si>
    <t>JUDETUL VASLUI</t>
  </si>
  <si>
    <t>COMUNA CIOCANI</t>
  </si>
  <si>
    <t>CIF: 16368344</t>
  </si>
  <si>
    <t>Biroul Contabilitate</t>
  </si>
  <si>
    <t xml:space="preserve"> Cod 04</t>
  </si>
  <si>
    <t>Fluxuri de trezorerie (cod 04) - Trimestrul: 3,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</si>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</sst>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1" t="s">
        <v>4</v>
      </c>
      <c r="B5" s="1"/>
      <c r="C5" s="1"/>
      <c r="D5" s="1"/>
      <c r="E5" s="1"/>
      <c r="F5" s="1"/>
    </row>
    <row r="6" spans="1:6" x14ac:dyDescent="0.25">
      <c r="A6" s="2" t="s">
        <v>5</v>
      </c>
      <c r="B6" s="2"/>
      <c r="C6" s="2"/>
      <c r="D6" s="2"/>
      <c r="E6" s="2"/>
      <c r="F6" s="2"/>
    </row>
    <row r="7" spans="1:6" ht="69.95" customHeight="1" thickBot="1" x14ac:dyDescent="0.3">
      <c r="A7" s="4" t="s">
        <v>6</v>
      </c>
      <c r="B7" s="4"/>
      <c r="C7" s="4"/>
      <c r="D7" s="4"/>
      <c r="E7" s="4"/>
      <c r="F7" s="4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16</v>
      </c>
      <c r="B10" s="9" t="s">
        <v>17</v>
      </c>
      <c r="C10" s="9" t="s">
        <v>18</v>
      </c>
      <c r="D10" s="10">
        <f>E10+F10</f>
        <v>1500</v>
      </c>
      <c r="E10" s="10">
        <v>0</v>
      </c>
      <c r="F10" s="10">
        <v>1500</v>
      </c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22</v>
      </c>
      <c r="B12" s="9" t="s">
        <v>23</v>
      </c>
      <c r="C12" s="9" t="s">
        <v>24</v>
      </c>
      <c r="D12" s="10">
        <f>E12+F12</f>
        <v>1500</v>
      </c>
      <c r="E12" s="10">
        <f>E10-E11</f>
        <v>0</v>
      </c>
      <c r="F12" s="10">
        <f>F10-F11</f>
        <v>1500</v>
      </c>
    </row>
    <row r="13" spans="1:6" s="6" customFormat="1" x14ac:dyDescent="0.25">
      <c r="A13" s="9" t="s">
        <v>25</v>
      </c>
      <c r="B13" s="9" t="s">
        <v>26</v>
      </c>
      <c r="C13" s="9" t="s">
        <v>27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28</v>
      </c>
      <c r="B14" s="9" t="s">
        <v>17</v>
      </c>
      <c r="C14" s="9" t="s">
        <v>29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30</v>
      </c>
      <c r="B15" s="9" t="s">
        <v>20</v>
      </c>
      <c r="C15" s="9" t="s">
        <v>31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32</v>
      </c>
      <c r="B16" s="9" t="s">
        <v>33</v>
      </c>
      <c r="C16" s="9" t="s">
        <v>34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x14ac:dyDescent="0.25">
      <c r="A17" s="9" t="s">
        <v>35</v>
      </c>
      <c r="B17" s="9" t="s">
        <v>36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17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20</v>
      </c>
      <c r="C19" s="9" t="s">
        <v>39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40</v>
      </c>
      <c r="B20" s="9" t="s">
        <v>41</v>
      </c>
      <c r="C20" s="9" t="s">
        <v>40</v>
      </c>
      <c r="D20" s="10">
        <f>E20+F20</f>
        <v>0</v>
      </c>
      <c r="E20" s="10">
        <f>E18-E19</f>
        <v>0</v>
      </c>
      <c r="F20" s="10">
        <f>F18-F19</f>
        <v>0</v>
      </c>
    </row>
    <row r="21" spans="1:6" s="6" customFormat="1" ht="22.5" x14ac:dyDescent="0.25">
      <c r="A21" s="9" t="s">
        <v>42</v>
      </c>
      <c r="B21" s="9" t="s">
        <v>43</v>
      </c>
      <c r="C21" s="9" t="s">
        <v>42</v>
      </c>
      <c r="D21" s="10">
        <f>E21+F21</f>
        <v>1500</v>
      </c>
      <c r="E21" s="10">
        <f>E12+E16+E20</f>
        <v>0</v>
      </c>
      <c r="F21" s="10">
        <f>F12+F16+F20</f>
        <v>1500</v>
      </c>
    </row>
    <row r="22" spans="1:6" s="6" customFormat="1" ht="22.5" x14ac:dyDescent="0.25">
      <c r="A22" s="9" t="s">
        <v>44</v>
      </c>
      <c r="B22" s="9" t="s">
        <v>45</v>
      </c>
      <c r="C22" s="9" t="s">
        <v>44</v>
      </c>
      <c r="D22" s="10">
        <f>E22+F22</f>
        <v>1514</v>
      </c>
      <c r="E22" s="10">
        <v>0</v>
      </c>
      <c r="F22" s="10">
        <v>1514</v>
      </c>
    </row>
    <row r="23" spans="1:6" s="6" customFormat="1" x14ac:dyDescent="0.25">
      <c r="A23" s="9" t="s">
        <v>46</v>
      </c>
      <c r="B23" s="9" t="s">
        <v>47</v>
      </c>
      <c r="C23" s="9" t="s">
        <v>46</v>
      </c>
      <c r="D23" s="10">
        <f>E23+F23</f>
        <v>0</v>
      </c>
      <c r="E23" s="10">
        <v>0</v>
      </c>
      <c r="F23" s="10">
        <v>0</v>
      </c>
    </row>
    <row r="24" spans="1:6" s="6" customFormat="1" x14ac:dyDescent="0.25">
      <c r="A24" s="9" t="s">
        <v>48</v>
      </c>
      <c r="B24" s="9" t="s">
        <v>49</v>
      </c>
      <c r="C24" s="9" t="s">
        <v>48</v>
      </c>
      <c r="D24" s="10">
        <f>E24+F24</f>
        <v>0</v>
      </c>
      <c r="E24" s="10">
        <v>0</v>
      </c>
      <c r="F24" s="10">
        <v>0</v>
      </c>
    </row>
    <row r="25" spans="1:6" s="6" customFormat="1" ht="22.5" x14ac:dyDescent="0.25">
      <c r="A25" s="9" t="s">
        <v>50</v>
      </c>
      <c r="B25" s="9" t="s">
        <v>51</v>
      </c>
      <c r="C25" s="9" t="s">
        <v>50</v>
      </c>
      <c r="D25" s="10">
        <f>E25+F25</f>
        <v>3014</v>
      </c>
      <c r="E25" s="10">
        <f>E21+E22+E23-E24</f>
        <v>0</v>
      </c>
      <c r="F25" s="10">
        <f>F21+F22+F23-F24</f>
        <v>3014</v>
      </c>
    </row>
    <row r="26" spans="1:6" s="6" customFormat="1" x14ac:dyDescent="0.25">
      <c r="A26" s="7"/>
      <c r="B26" s="7"/>
      <c r="C26" s="7"/>
      <c r="D26" s="8"/>
      <c r="E26" s="8"/>
      <c r="F26" s="8"/>
    </row>
    <row r="27" spans="1:6" x14ac:dyDescent="0.25">
      <c r="A27" s="12" t="s">
        <v>52</v>
      </c>
      <c r="B27" s="12"/>
      <c r="C27" s="12" t="s">
        <v>53</v>
      </c>
      <c r="D27" s="12"/>
      <c r="E27" s="12" t="s">
        <v>54</v>
      </c>
      <c r="F27" s="12"/>
    </row>
    <row r="28" spans="1:6" x14ac:dyDescent="0.25">
      <c r="A28" s="3"/>
      <c r="B28" s="3"/>
      <c r="C28" s="3"/>
      <c r="D28" s="3"/>
      <c r="E28" s="3"/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3">
    <mergeCell ref="A7:F7"/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2017-11-12T08:29:46Z</dcterms:created>
  <dcterms:modified xsi:type="dcterms:W3CDTF">2017-11-12T08:29:47Z</dcterms:modified>
</cp:coreProperties>
</file>