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/>
  <c r="F19" i="1"/>
  <c r="D21" i="1"/>
  <c r="D16" i="1" s="1"/>
  <c r="E21" i="1"/>
  <c r="E16" i="1" s="1"/>
  <c r="F21" i="1"/>
  <c r="F16" i="1" s="1"/>
  <c r="D22" i="1"/>
  <c r="E22" i="1"/>
  <c r="F22" i="1"/>
  <c r="F17" i="1" s="1"/>
  <c r="D23" i="1"/>
  <c r="D18" i="1" s="1"/>
  <c r="E23" i="1"/>
  <c r="E18" i="1" s="1"/>
  <c r="F23" i="1"/>
  <c r="F18" i="1" s="1"/>
  <c r="D24" i="1"/>
  <c r="D19" i="1" s="1"/>
  <c r="E24" i="1"/>
  <c r="E19" i="1" s="1"/>
  <c r="F24" i="1"/>
  <c r="D25" i="1"/>
  <c r="D20" i="1" s="1"/>
  <c r="D15" i="1" s="1"/>
  <c r="E25" i="1"/>
  <c r="E20" i="1" s="1"/>
  <c r="E15" i="1" s="1"/>
  <c r="F25" i="1"/>
  <c r="F20" i="1" s="1"/>
  <c r="F15" i="1" s="1"/>
  <c r="D30" i="1"/>
  <c r="E30" i="1"/>
  <c r="F30" i="1"/>
</calcChain>
</file>

<file path=xl/sharedStrings.xml><?xml version="1.0" encoding="utf-8"?>
<sst xmlns="http://schemas.openxmlformats.org/spreadsheetml/2006/main" count="96" uniqueCount="89">
  <si>
    <t>ROMANIA</t>
  </si>
  <si>
    <t>JUDETUL VASLUI</t>
  </si>
  <si>
    <t>COMUNA CIOCANI</t>
  </si>
  <si>
    <t>CIF: 16368344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</si>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</sst>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x14ac:dyDescent="0.25">
      <c r="A8" s="1" t="s">
        <v>7</v>
      </c>
      <c r="B8" s="1"/>
      <c r="C8" s="1"/>
      <c r="D8" s="1"/>
      <c r="E8" s="1"/>
      <c r="F8" s="1"/>
    </row>
    <row r="9" spans="1:6" ht="15.75" thickBot="1" x14ac:dyDescent="0.3"/>
    <row r="10" spans="1:6" s="5" customFormat="1" ht="15.75" thickBot="1" x14ac:dyDescent="0.3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.75" thickBot="1" x14ac:dyDescent="0.3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 t="s">
        <v>16</v>
      </c>
    </row>
    <row r="13" spans="1:6" s="5" customFormat="1" ht="15.75" thickBot="1" x14ac:dyDescent="0.3">
      <c r="A13" s="7"/>
      <c r="B13" s="7"/>
      <c r="C13" s="9"/>
      <c r="D13" s="10"/>
      <c r="E13" s="10"/>
      <c r="F13" s="10"/>
    </row>
    <row r="14" spans="1:6" s="5" customFormat="1" ht="15.75" thickBot="1" x14ac:dyDescent="0.3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25">
      <c r="A15" s="14" t="s">
        <v>17</v>
      </c>
      <c r="B15" s="14" t="s">
        <v>18</v>
      </c>
      <c r="C15" s="14" t="s">
        <v>19</v>
      </c>
      <c r="D15" s="15">
        <f>D20</f>
        <v>433354</v>
      </c>
      <c r="E15" s="15">
        <f>E20</f>
        <v>299111</v>
      </c>
      <c r="F15" s="15">
        <f>F20</f>
        <v>299111</v>
      </c>
    </row>
    <row r="16" spans="1:6" s="5" customFormat="1" x14ac:dyDescent="0.25">
      <c r="A16" s="14" t="s">
        <v>20</v>
      </c>
      <c r="B16" s="14" t="s">
        <v>21</v>
      </c>
      <c r="C16" s="14" t="s">
        <v>22</v>
      </c>
      <c r="D16" s="15">
        <f>D21</f>
        <v>123115</v>
      </c>
      <c r="E16" s="15">
        <f>E21</f>
        <v>92433</v>
      </c>
      <c r="F16" s="15">
        <f>F21</f>
        <v>92433</v>
      </c>
    </row>
    <row r="17" spans="1:6" s="5" customFormat="1" x14ac:dyDescent="0.25">
      <c r="A17" s="14" t="s">
        <v>23</v>
      </c>
      <c r="B17" s="14" t="s">
        <v>24</v>
      </c>
      <c r="C17" s="14" t="s">
        <v>25</v>
      </c>
      <c r="D17" s="15">
        <f>D22</f>
        <v>208039</v>
      </c>
      <c r="E17" s="15">
        <f>E22</f>
        <v>53000</v>
      </c>
      <c r="F17" s="15">
        <f>F22</f>
        <v>53000</v>
      </c>
    </row>
    <row r="18" spans="1:6" s="5" customFormat="1" x14ac:dyDescent="0.25">
      <c r="A18" s="14" t="s">
        <v>26</v>
      </c>
      <c r="B18" s="14" t="s">
        <v>27</v>
      </c>
      <c r="C18" s="14" t="s">
        <v>28</v>
      </c>
      <c r="D18" s="15">
        <f>D23</f>
        <v>102200</v>
      </c>
      <c r="E18" s="15">
        <f>E23</f>
        <v>73479</v>
      </c>
      <c r="F18" s="15">
        <f>F23</f>
        <v>73479</v>
      </c>
    </row>
    <row r="19" spans="1:6" s="5" customFormat="1" x14ac:dyDescent="0.25">
      <c r="A19" s="14" t="s">
        <v>29</v>
      </c>
      <c r="B19" s="14" t="s">
        <v>30</v>
      </c>
      <c r="C19" s="14" t="s">
        <v>31</v>
      </c>
      <c r="D19" s="15">
        <f>D24</f>
        <v>0</v>
      </c>
      <c r="E19" s="15">
        <f>E24</f>
        <v>80199</v>
      </c>
      <c r="F19" s="15">
        <f>F24</f>
        <v>80199</v>
      </c>
    </row>
    <row r="20" spans="1:6" s="5" customFormat="1" ht="33" x14ac:dyDescent="0.25">
      <c r="A20" s="14" t="s">
        <v>32</v>
      </c>
      <c r="B20" s="14" t="s">
        <v>33</v>
      </c>
      <c r="C20" s="14" t="s">
        <v>34</v>
      </c>
      <c r="D20" s="15">
        <f>D25+D30</f>
        <v>433354</v>
      </c>
      <c r="E20" s="15">
        <f>E25+E30</f>
        <v>299111</v>
      </c>
      <c r="F20" s="15">
        <f>F25+F30</f>
        <v>299111</v>
      </c>
    </row>
    <row r="21" spans="1:6" s="5" customFormat="1" ht="22.5" x14ac:dyDescent="0.25">
      <c r="A21" s="14" t="s">
        <v>35</v>
      </c>
      <c r="B21" s="14" t="s">
        <v>36</v>
      </c>
      <c r="C21" s="14" t="s">
        <v>37</v>
      </c>
      <c r="D21" s="15">
        <f>D26+D31</f>
        <v>123115</v>
      </c>
      <c r="E21" s="15">
        <f>E26+E31</f>
        <v>92433</v>
      </c>
      <c r="F21" s="15">
        <f>F26+F31</f>
        <v>92433</v>
      </c>
    </row>
    <row r="22" spans="1:6" s="5" customFormat="1" ht="22.5" x14ac:dyDescent="0.25">
      <c r="A22" s="14" t="s">
        <v>38</v>
      </c>
      <c r="B22" s="14" t="s">
        <v>39</v>
      </c>
      <c r="C22" s="14" t="s">
        <v>40</v>
      </c>
      <c r="D22" s="15">
        <f>D27+D32</f>
        <v>208039</v>
      </c>
      <c r="E22" s="15">
        <f>E27+E32</f>
        <v>53000</v>
      </c>
      <c r="F22" s="15">
        <f>F27+F32</f>
        <v>53000</v>
      </c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D28</f>
        <v>102200</v>
      </c>
      <c r="E23" s="15">
        <f>E28</f>
        <v>73479</v>
      </c>
      <c r="F23" s="15">
        <f>F28</f>
        <v>73479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D29</f>
        <v>0</v>
      </c>
      <c r="E24" s="15">
        <f>E29</f>
        <v>80199</v>
      </c>
      <c r="F24" s="15">
        <f>F29</f>
        <v>80199</v>
      </c>
    </row>
    <row r="25" spans="1:6" s="5" customFormat="1" ht="43.5" x14ac:dyDescent="0.25">
      <c r="A25" s="14" t="s">
        <v>47</v>
      </c>
      <c r="B25" s="14" t="s">
        <v>48</v>
      </c>
      <c r="C25" s="14" t="s">
        <v>49</v>
      </c>
      <c r="D25" s="15">
        <f>D26+D27+D28+D29</f>
        <v>392669</v>
      </c>
      <c r="E25" s="15">
        <f>E26+E27+E28+E29</f>
        <v>299111</v>
      </c>
      <c r="F25" s="15">
        <f>F26+F27+F28+F29</f>
        <v>299111</v>
      </c>
    </row>
    <row r="26" spans="1:6" s="5" customFormat="1" x14ac:dyDescent="0.25">
      <c r="A26" s="14" t="s">
        <v>50</v>
      </c>
      <c r="B26" s="14" t="s">
        <v>51</v>
      </c>
      <c r="C26" s="14" t="s">
        <v>52</v>
      </c>
      <c r="D26" s="15">
        <v>95002</v>
      </c>
      <c r="E26" s="15">
        <v>92433</v>
      </c>
      <c r="F26" s="15">
        <v>92433</v>
      </c>
    </row>
    <row r="27" spans="1:6" s="5" customFormat="1" x14ac:dyDescent="0.25">
      <c r="A27" s="14" t="s">
        <v>53</v>
      </c>
      <c r="B27" s="14" t="s">
        <v>54</v>
      </c>
      <c r="C27" s="14" t="s">
        <v>55</v>
      </c>
      <c r="D27" s="15">
        <v>195467</v>
      </c>
      <c r="E27" s="15">
        <v>53000</v>
      </c>
      <c r="F27" s="15">
        <v>53000</v>
      </c>
    </row>
    <row r="28" spans="1:6" s="5" customFormat="1" x14ac:dyDescent="0.25">
      <c r="A28" s="14" t="s">
        <v>56</v>
      </c>
      <c r="B28" s="14" t="s">
        <v>57</v>
      </c>
      <c r="C28" s="14" t="s">
        <v>58</v>
      </c>
      <c r="D28" s="15">
        <v>102200</v>
      </c>
      <c r="E28" s="15">
        <v>73479</v>
      </c>
      <c r="F28" s="15">
        <v>73479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0</v>
      </c>
      <c r="E29" s="15">
        <v>80199</v>
      </c>
      <c r="F29" s="15">
        <v>80199</v>
      </c>
    </row>
    <row r="30" spans="1:6" s="5" customFormat="1" ht="22.5" x14ac:dyDescent="0.25">
      <c r="A30" s="14" t="s">
        <v>62</v>
      </c>
      <c r="B30" s="14" t="s">
        <v>63</v>
      </c>
      <c r="C30" s="14" t="s">
        <v>64</v>
      </c>
      <c r="D30" s="15">
        <f>D31+D32</f>
        <v>40685</v>
      </c>
      <c r="E30" s="15">
        <f>E31+E32</f>
        <v>0</v>
      </c>
      <c r="F30" s="15">
        <f>F31+F32</f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28113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54</v>
      </c>
      <c r="C32" s="14" t="s">
        <v>69</v>
      </c>
      <c r="D32" s="15">
        <v>12572</v>
      </c>
      <c r="E32" s="15">
        <v>0</v>
      </c>
      <c r="F32" s="15">
        <v>0</v>
      </c>
    </row>
    <row r="33" spans="1:6" s="5" customFormat="1" x14ac:dyDescent="0.25">
      <c r="A33" s="12"/>
      <c r="B33" s="12"/>
      <c r="C33" s="12"/>
      <c r="D33" s="13"/>
      <c r="E33" s="13"/>
      <c r="F33" s="13"/>
    </row>
    <row r="34" spans="1:6" x14ac:dyDescent="0.25">
      <c r="A34" s="17" t="s">
        <v>70</v>
      </c>
      <c r="B34" s="17"/>
      <c r="C34" s="17" t="s">
        <v>72</v>
      </c>
      <c r="D34" s="17"/>
      <c r="E34" s="17" t="s">
        <v>74</v>
      </c>
      <c r="F34" s="17"/>
    </row>
    <row r="35" spans="1:6" x14ac:dyDescent="0.25">
      <c r="A35" s="3" t="s">
        <v>71</v>
      </c>
      <c r="B35" s="3"/>
      <c r="C35" s="3" t="s">
        <v>73</v>
      </c>
      <c r="D35" s="3"/>
      <c r="E35" s="3" t="s">
        <v>75</v>
      </c>
      <c r="F35" s="3"/>
    </row>
    <row r="67" spans="1:10" x14ac:dyDescent="0.25">
      <c r="A67" s="16"/>
      <c r="B67" s="16"/>
      <c r="E67" s="16"/>
      <c r="F67" s="16"/>
      <c r="I67" s="16"/>
      <c r="J67" s="16"/>
    </row>
  </sheetData>
  <mergeCells count="21">
    <mergeCell ref="A34:B34"/>
    <mergeCell ref="A35:B35"/>
    <mergeCell ref="C34:D34"/>
    <mergeCell ref="C35:D35"/>
    <mergeCell ref="E34:F34"/>
    <mergeCell ref="E35:F35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76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77</v>
      </c>
      <c r="B3" s="10" t="s">
        <v>78</v>
      </c>
      <c r="C3" s="7" t="s">
        <v>79</v>
      </c>
      <c r="D3" s="7"/>
      <c r="E3" s="19" t="s">
        <v>82</v>
      </c>
      <c r="F3" s="19"/>
      <c r="G3" s="19" t="s">
        <v>85</v>
      </c>
      <c r="H3" s="19"/>
      <c r="I3" s="19" t="s">
        <v>86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80</v>
      </c>
      <c r="D7" s="18" t="s">
        <v>81</v>
      </c>
      <c r="E7" s="18" t="s">
        <v>83</v>
      </c>
      <c r="F7" s="18" t="s">
        <v>84</v>
      </c>
      <c r="G7" s="18" t="s">
        <v>83</v>
      </c>
      <c r="H7" s="18" t="s">
        <v>84</v>
      </c>
      <c r="I7" s="18" t="s">
        <v>83</v>
      </c>
      <c r="J7" s="18" t="s">
        <v>84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17</v>
      </c>
      <c r="B10" s="14" t="s">
        <v>87</v>
      </c>
      <c r="C10" s="15">
        <v>215441</v>
      </c>
      <c r="D10" s="15">
        <v>153678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88</v>
      </c>
      <c r="B11" s="14" t="s">
        <v>13</v>
      </c>
      <c r="C11" s="15">
        <v>299111</v>
      </c>
      <c r="D11" s="15">
        <v>153678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2018-11-14T07:22:48Z</dcterms:created>
  <dcterms:modified xsi:type="dcterms:W3CDTF">2018-11-14T07:22:55Z</dcterms:modified>
</cp:coreProperties>
</file>