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C2190D2B-B9B6-4EE9-B2D5-A08629B16934}" xr6:coauthVersionLast="40" xr6:coauthVersionMax="40" xr10:uidLastSave="{00000000-0000-0000-0000-000000000000}"/>
  <bookViews>
    <workbookView xWindow="10764" yWindow="72" windowWidth="12156" windowHeight="8952" xr2:uid="{ED90CC53-0908-4119-A1BE-C62F8460BDD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H15" i="1"/>
  <c r="H16" i="1"/>
  <c r="D17" i="1"/>
  <c r="E17" i="1"/>
  <c r="F17" i="1"/>
  <c r="G17" i="1"/>
  <c r="I17" i="1"/>
  <c r="J17" i="1"/>
  <c r="K17" i="1"/>
  <c r="L17" i="1"/>
  <c r="H17" i="1" s="1"/>
  <c r="M17" i="1"/>
  <c r="H18" i="1"/>
  <c r="H19" i="1"/>
  <c r="H20" i="1"/>
  <c r="D21" i="1"/>
  <c r="E21" i="1"/>
  <c r="F21" i="1"/>
  <c r="G21" i="1"/>
  <c r="G34" i="1" s="1"/>
  <c r="G35" i="1" s="1"/>
  <c r="I21" i="1"/>
  <c r="H21" i="1" s="1"/>
  <c r="J21" i="1"/>
  <c r="K21" i="1"/>
  <c r="K34" i="1" s="1"/>
  <c r="K35" i="1" s="1"/>
  <c r="L21" i="1"/>
  <c r="L34" i="1" s="1"/>
  <c r="L35" i="1" s="1"/>
  <c r="M21" i="1"/>
  <c r="H22" i="1"/>
  <c r="H23" i="1"/>
  <c r="H24" i="1"/>
  <c r="H25" i="1"/>
  <c r="H26" i="1"/>
  <c r="H27" i="1"/>
  <c r="H28" i="1"/>
  <c r="H29" i="1"/>
  <c r="H30" i="1"/>
  <c r="H31" i="1"/>
  <c r="H32" i="1"/>
  <c r="H33" i="1"/>
  <c r="D34" i="1"/>
  <c r="E34" i="1"/>
  <c r="E35" i="1" s="1"/>
  <c r="F34" i="1"/>
  <c r="F35" i="1" s="1"/>
  <c r="I34" i="1"/>
  <c r="I35" i="1" s="1"/>
  <c r="H35" i="1" s="1"/>
  <c r="J34" i="1"/>
  <c r="J35" i="1" s="1"/>
  <c r="M34" i="1"/>
  <c r="M35" i="1" s="1"/>
  <c r="D35" i="1"/>
  <c r="H34" i="1" l="1"/>
</calcChain>
</file>

<file path=xl/sharedStrings.xml><?xml version="1.0" encoding="utf-8"?>
<sst xmlns="http://schemas.openxmlformats.org/spreadsheetml/2006/main" count="94" uniqueCount="79">
  <si>
    <t>ROMANIA</t>
  </si>
  <si>
    <t>JUDETUL VASLUI</t>
  </si>
  <si>
    <t>COMUNA CIOCANI</t>
  </si>
  <si>
    <t>CIF: 16368344</t>
  </si>
  <si>
    <t>Biroul Contabilitate</t>
  </si>
  <si>
    <t xml:space="preserve"> Cod 28</t>
  </si>
  <si>
    <t>Anexa 35b -  cod 28 - SITUATIA ACTIVELOR FIXE NEAMORTIZABILE</t>
  </si>
  <si>
    <t>Trimestrul: 4, Anul: 2018</t>
  </si>
  <si>
    <t>Denumirea activelor fixe</t>
  </si>
  <si>
    <t>A</t>
  </si>
  <si>
    <t>Nr. rând</t>
  </si>
  <si>
    <t>B</t>
  </si>
  <si>
    <t>Existent la 31.12.2018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</si>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</sst>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628DA-17EE-4965-85C4-2580B9A79E76}">
  <dimension ref="A1:T7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3" width="14.44140625" customWidth="1"/>
  </cols>
  <sheetData>
    <row r="1" spans="1:13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3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70.05" customHeigh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 x14ac:dyDescent="0.3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5" thickBot="1" x14ac:dyDescent="0.35"/>
    <row r="10" spans="1:13" s="5" customFormat="1" ht="15" thickBot="1" x14ac:dyDescent="0.35">
      <c r="A10" s="7" t="s">
        <v>8</v>
      </c>
      <c r="B10" s="7"/>
      <c r="C10" s="9" t="s">
        <v>10</v>
      </c>
      <c r="D10" s="10" t="s">
        <v>12</v>
      </c>
      <c r="E10" s="10"/>
      <c r="F10" s="10"/>
      <c r="G10" s="11" t="s">
        <v>14</v>
      </c>
      <c r="H10" s="10" t="s">
        <v>15</v>
      </c>
      <c r="I10" s="10"/>
      <c r="J10" s="10"/>
      <c r="K10" s="10"/>
      <c r="L10" s="10"/>
      <c r="M10" s="10"/>
    </row>
    <row r="11" spans="1:13" s="5" customFormat="1" ht="15" thickBot="1" x14ac:dyDescent="0.35">
      <c r="A11" s="7"/>
      <c r="B11" s="7"/>
      <c r="C11" s="9"/>
      <c r="D11" s="11" t="s">
        <v>13</v>
      </c>
      <c r="E11" s="11" t="s">
        <v>13</v>
      </c>
      <c r="F11" s="11" t="s">
        <v>13</v>
      </c>
      <c r="G11" s="11"/>
      <c r="H11" s="11" t="s">
        <v>16</v>
      </c>
      <c r="I11" s="11" t="s">
        <v>18</v>
      </c>
      <c r="J11" s="11" t="s">
        <v>19</v>
      </c>
      <c r="K11" s="11" t="s">
        <v>20</v>
      </c>
      <c r="L11" s="11" t="s">
        <v>21</v>
      </c>
      <c r="M11" s="11" t="s">
        <v>22</v>
      </c>
    </row>
    <row r="12" spans="1:13" s="5" customFormat="1" ht="15" thickBot="1" x14ac:dyDescent="0.35">
      <c r="A12" s="7"/>
      <c r="B12" s="7"/>
      <c r="C12" s="9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3" s="5" customFormat="1" ht="21" thickBot="1" x14ac:dyDescent="0.35">
      <c r="A13" s="8" t="s">
        <v>9</v>
      </c>
      <c r="B13" s="8"/>
      <c r="C13" s="6" t="s">
        <v>11</v>
      </c>
      <c r="D13" s="6">
        <v>1</v>
      </c>
      <c r="E13" s="6">
        <v>2</v>
      </c>
      <c r="F13" s="6">
        <v>3</v>
      </c>
      <c r="G13" s="6">
        <v>4</v>
      </c>
      <c r="H13" s="6" t="s">
        <v>17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</row>
    <row r="14" spans="1:13" s="5" customFormat="1" x14ac:dyDescent="0.3">
      <c r="A14" s="14" t="s">
        <v>23</v>
      </c>
      <c r="B14" s="14" t="s">
        <v>24</v>
      </c>
      <c r="C14" s="14" t="s">
        <v>25</v>
      </c>
      <c r="D14" s="15"/>
      <c r="E14" s="15"/>
      <c r="F14" s="15"/>
      <c r="G14" s="15"/>
      <c r="H14" s="15">
        <f>I14+J14+K14+L14+M14</f>
        <v>0</v>
      </c>
      <c r="I14" s="15"/>
      <c r="J14" s="15"/>
      <c r="K14" s="15"/>
      <c r="L14" s="15"/>
      <c r="M14" s="15"/>
    </row>
    <row r="15" spans="1:13" s="5" customFormat="1" ht="21.6" x14ac:dyDescent="0.3">
      <c r="A15" s="14" t="s">
        <v>26</v>
      </c>
      <c r="B15" s="14" t="s">
        <v>27</v>
      </c>
      <c r="C15" s="14" t="s">
        <v>28</v>
      </c>
      <c r="D15" s="15"/>
      <c r="E15" s="15"/>
      <c r="F15" s="15"/>
      <c r="G15" s="15">
        <v>0</v>
      </c>
      <c r="H15" s="15">
        <f>I15+J15+K15+L15+M15</f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</row>
    <row r="16" spans="1:13" s="5" customFormat="1" ht="21.6" x14ac:dyDescent="0.3">
      <c r="A16" s="14" t="s">
        <v>29</v>
      </c>
      <c r="B16" s="14" t="s">
        <v>30</v>
      </c>
      <c r="C16" s="14" t="s">
        <v>31</v>
      </c>
      <c r="D16" s="15"/>
      <c r="E16" s="15"/>
      <c r="F16" s="15"/>
      <c r="G16" s="15">
        <v>0</v>
      </c>
      <c r="H16" s="15">
        <f>I16+J16+K16+L16+M16</f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x14ac:dyDescent="0.3">
      <c r="A17" s="14" t="s">
        <v>32</v>
      </c>
      <c r="B17" s="14" t="s">
        <v>33</v>
      </c>
      <c r="C17" s="14" t="s">
        <v>34</v>
      </c>
      <c r="D17" s="15">
        <f>D15+D16</f>
        <v>0</v>
      </c>
      <c r="E17" s="15">
        <f>E15+E16</f>
        <v>0</v>
      </c>
      <c r="F17" s="15">
        <f>F15+F16</f>
        <v>0</v>
      </c>
      <c r="G17" s="15">
        <f>G15+G16</f>
        <v>0</v>
      </c>
      <c r="H17" s="15">
        <f>I17+J17+K17+L17+M17</f>
        <v>0</v>
      </c>
      <c r="I17" s="15">
        <f>I15+I16</f>
        <v>0</v>
      </c>
      <c r="J17" s="15">
        <f>J15+J16</f>
        <v>0</v>
      </c>
      <c r="K17" s="15">
        <f>K15+K16</f>
        <v>0</v>
      </c>
      <c r="L17" s="15">
        <f>L15+L16</f>
        <v>0</v>
      </c>
      <c r="M17" s="15">
        <f>M15+M16</f>
        <v>0</v>
      </c>
    </row>
    <row r="18" spans="1:13" s="5" customFormat="1" x14ac:dyDescent="0.3">
      <c r="A18" s="14" t="s">
        <v>35</v>
      </c>
      <c r="B18" s="14" t="s">
        <v>36</v>
      </c>
      <c r="C18" s="14" t="s">
        <v>37</v>
      </c>
      <c r="D18" s="15"/>
      <c r="E18" s="15"/>
      <c r="F18" s="15"/>
      <c r="G18" s="15"/>
      <c r="H18" s="15">
        <f>I18+J18+K18+L18+M18</f>
        <v>0</v>
      </c>
      <c r="I18" s="15"/>
      <c r="J18" s="15"/>
      <c r="K18" s="15"/>
      <c r="L18" s="15"/>
      <c r="M18" s="15"/>
    </row>
    <row r="19" spans="1:13" s="5" customFormat="1" x14ac:dyDescent="0.3">
      <c r="A19" s="14" t="s">
        <v>38</v>
      </c>
      <c r="B19" s="14" t="s">
        <v>39</v>
      </c>
      <c r="C19" s="14" t="s">
        <v>40</v>
      </c>
      <c r="D19" s="15"/>
      <c r="E19" s="15"/>
      <c r="F19" s="15"/>
      <c r="G19" s="15">
        <v>0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x14ac:dyDescent="0.3">
      <c r="A20" s="14" t="s">
        <v>41</v>
      </c>
      <c r="B20" s="14" t="s">
        <v>42</v>
      </c>
      <c r="C20" s="14" t="s">
        <v>43</v>
      </c>
      <c r="D20" s="15">
        <v>0</v>
      </c>
      <c r="E20" s="15"/>
      <c r="F20" s="15"/>
      <c r="G20" s="15">
        <v>1786504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21.6" x14ac:dyDescent="0.3">
      <c r="A21" s="14" t="s">
        <v>44</v>
      </c>
      <c r="B21" s="14" t="s">
        <v>45</v>
      </c>
      <c r="C21" s="14" t="s">
        <v>46</v>
      </c>
      <c r="D21" s="15">
        <f>D22+D23+D24+D25+D26+D27+D28+D29</f>
        <v>0</v>
      </c>
      <c r="E21" s="15">
        <f>E22+E23+E24+E25+E26+E27+E28+E29</f>
        <v>0</v>
      </c>
      <c r="F21" s="15">
        <f>F22+F23+F24+F25+F26+F27+F28+F29</f>
        <v>0</v>
      </c>
      <c r="G21" s="15">
        <f>G22+G23+G24+G25+G26+G27+G28+G29</f>
        <v>8201408</v>
      </c>
      <c r="H21" s="15">
        <f>I21+J21+K21+L21+M21</f>
        <v>0</v>
      </c>
      <c r="I21" s="15">
        <f>I22+I23+I24+I25+I26+I27+I28+I29</f>
        <v>0</v>
      </c>
      <c r="J21" s="15">
        <f>J22+J23+J24+J25+J26+J27+J28+J29</f>
        <v>0</v>
      </c>
      <c r="K21" s="15">
        <f>K22+K23+K24+K25+K26+K27+K28+K29</f>
        <v>0</v>
      </c>
      <c r="L21" s="15">
        <f>L22+L23+L24+L25+L26+L27+L28+L29</f>
        <v>0</v>
      </c>
      <c r="M21" s="15">
        <f>M22+M23+M24+M25+M26+M27+M28+M29</f>
        <v>0</v>
      </c>
    </row>
    <row r="22" spans="1:13" s="5" customFormat="1" ht="21.6" x14ac:dyDescent="0.3">
      <c r="A22" s="14" t="s">
        <v>47</v>
      </c>
      <c r="B22" s="14" t="s">
        <v>48</v>
      </c>
      <c r="C22" s="14" t="s">
        <v>49</v>
      </c>
      <c r="D22" s="15"/>
      <c r="E22" s="15"/>
      <c r="F22" s="15"/>
      <c r="G22" s="15">
        <v>1394843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x14ac:dyDescent="0.3">
      <c r="A23" s="14" t="s">
        <v>50</v>
      </c>
      <c r="B23" s="14" t="s">
        <v>51</v>
      </c>
      <c r="C23" s="14" t="s">
        <v>50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ht="31.8" x14ac:dyDescent="0.3">
      <c r="A24" s="14" t="s">
        <v>52</v>
      </c>
      <c r="B24" s="14" t="s">
        <v>53</v>
      </c>
      <c r="C24" s="14" t="s">
        <v>52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ht="31.8" x14ac:dyDescent="0.3">
      <c r="A25" s="14" t="s">
        <v>54</v>
      </c>
      <c r="B25" s="14" t="s">
        <v>55</v>
      </c>
      <c r="C25" s="14" t="s">
        <v>54</v>
      </c>
      <c r="D25" s="15"/>
      <c r="E25" s="15"/>
      <c r="F25" s="15"/>
      <c r="G25" s="15">
        <v>3920586</v>
      </c>
      <c r="H25" s="15">
        <f>I25+J25+K25+L25+M25</f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</row>
    <row r="26" spans="1:13" s="5" customFormat="1" x14ac:dyDescent="0.3">
      <c r="A26" s="14" t="s">
        <v>56</v>
      </c>
      <c r="B26" s="14" t="s">
        <v>57</v>
      </c>
      <c r="C26" s="14" t="s">
        <v>56</v>
      </c>
      <c r="D26" s="15"/>
      <c r="E26" s="15"/>
      <c r="F26" s="15"/>
      <c r="G26" s="15">
        <v>0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31.8" x14ac:dyDescent="0.3">
      <c r="A27" s="14" t="s">
        <v>58</v>
      </c>
      <c r="B27" s="14" t="s">
        <v>59</v>
      </c>
      <c r="C27" s="14" t="s">
        <v>58</v>
      </c>
      <c r="D27" s="15"/>
      <c r="E27" s="15"/>
      <c r="F27" s="15"/>
      <c r="G27" s="15">
        <v>0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x14ac:dyDescent="0.3">
      <c r="A28" s="14" t="s">
        <v>60</v>
      </c>
      <c r="B28" s="14" t="s">
        <v>61</v>
      </c>
      <c r="C28" s="14" t="s">
        <v>60</v>
      </c>
      <c r="D28" s="15"/>
      <c r="E28" s="15"/>
      <c r="F28" s="15"/>
      <c r="G28" s="15">
        <v>0</v>
      </c>
      <c r="H28" s="15">
        <f>I28+J28+K28+L28+M28</f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</row>
    <row r="29" spans="1:13" s="5" customFormat="1" ht="21.6" x14ac:dyDescent="0.3">
      <c r="A29" s="14" t="s">
        <v>62</v>
      </c>
      <c r="B29" s="14" t="s">
        <v>63</v>
      </c>
      <c r="C29" s="14" t="s">
        <v>62</v>
      </c>
      <c r="D29" s="15"/>
      <c r="E29" s="15"/>
      <c r="F29" s="15"/>
      <c r="G29" s="15">
        <v>2885979</v>
      </c>
      <c r="H29" s="15">
        <f>I29+J29+K29+L29+M29</f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13" s="5" customFormat="1" ht="31.8" x14ac:dyDescent="0.3">
      <c r="A30" s="14" t="s">
        <v>64</v>
      </c>
      <c r="B30" s="14" t="s">
        <v>65</v>
      </c>
      <c r="C30" s="14" t="s">
        <v>64</v>
      </c>
      <c r="D30" s="15"/>
      <c r="E30" s="15"/>
      <c r="F30" s="15"/>
      <c r="G30" s="15">
        <v>0</v>
      </c>
      <c r="H30" s="15">
        <f>I30+J30+K30+L30+M30</f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</row>
    <row r="31" spans="1:13" s="5" customFormat="1" ht="31.8" x14ac:dyDescent="0.3">
      <c r="A31" s="14" t="s">
        <v>66</v>
      </c>
      <c r="B31" s="14" t="s">
        <v>67</v>
      </c>
      <c r="C31" s="14" t="s">
        <v>66</v>
      </c>
      <c r="D31" s="15"/>
      <c r="E31" s="15"/>
      <c r="F31" s="15"/>
      <c r="G31" s="15">
        <v>58420</v>
      </c>
      <c r="H31" s="15">
        <f>I31+J31+K31+L31+M31</f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</row>
    <row r="32" spans="1:13" s="5" customFormat="1" ht="21.6" x14ac:dyDescent="0.3">
      <c r="A32" s="14" t="s">
        <v>68</v>
      </c>
      <c r="B32" s="14" t="s">
        <v>69</v>
      </c>
      <c r="C32" s="14" t="s">
        <v>68</v>
      </c>
      <c r="D32" s="15"/>
      <c r="E32" s="15"/>
      <c r="F32" s="15"/>
      <c r="G32" s="15">
        <v>1037023</v>
      </c>
      <c r="H32" s="15">
        <f>I32+J32+K32+L32+M32</f>
        <v>3611918</v>
      </c>
      <c r="I32" s="15">
        <v>0</v>
      </c>
      <c r="J32" s="15">
        <v>3405237</v>
      </c>
      <c r="K32" s="15">
        <v>0</v>
      </c>
      <c r="L32" s="15">
        <v>0</v>
      </c>
      <c r="M32" s="15">
        <v>206681</v>
      </c>
    </row>
    <row r="33" spans="1:13" s="5" customFormat="1" x14ac:dyDescent="0.3">
      <c r="A33" s="14" t="s">
        <v>70</v>
      </c>
      <c r="B33" s="14" t="s">
        <v>71</v>
      </c>
      <c r="C33" s="14" t="s">
        <v>70</v>
      </c>
      <c r="D33" s="15"/>
      <c r="E33" s="15"/>
      <c r="F33" s="15"/>
      <c r="G33" s="15">
        <v>0</v>
      </c>
      <c r="H33" s="15">
        <f>I33+J33+K33+L33+M33</f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</row>
    <row r="34" spans="1:13" s="5" customFormat="1" x14ac:dyDescent="0.3">
      <c r="A34" s="14" t="s">
        <v>72</v>
      </c>
      <c r="B34" s="14" t="s">
        <v>73</v>
      </c>
      <c r="C34" s="14" t="s">
        <v>72</v>
      </c>
      <c r="D34" s="15">
        <f>D19+D20+D21+D30+D31+D32+D33</f>
        <v>0</v>
      </c>
      <c r="E34" s="15">
        <f>E19+E20+E21+E30+E31+E32+E33</f>
        <v>0</v>
      </c>
      <c r="F34" s="15">
        <f>F19+F20+F21+F30+F31+F32+F33</f>
        <v>0</v>
      </c>
      <c r="G34" s="15">
        <f>G19+G20+G21+G30+G31+G32+G33</f>
        <v>11083355</v>
      </c>
      <c r="H34" s="15">
        <f>I34+J34+K34+L34+M34</f>
        <v>3611918</v>
      </c>
      <c r="I34" s="15">
        <f>I19+I20+I21+I30+I31+I32+I33</f>
        <v>0</v>
      </c>
      <c r="J34" s="15">
        <f>J19+J20+J21+J30+J31+J32+J33</f>
        <v>3405237</v>
      </c>
      <c r="K34" s="15">
        <f>K19+K20+K21+K30+K31+K32+K33</f>
        <v>0</v>
      </c>
      <c r="L34" s="15">
        <f>L19+L20+L21+L30+L31+L32+L33</f>
        <v>0</v>
      </c>
      <c r="M34" s="15">
        <f>M19+M20+M21+M30+M31+M32+M33</f>
        <v>206681</v>
      </c>
    </row>
    <row r="35" spans="1:13" s="5" customFormat="1" x14ac:dyDescent="0.3">
      <c r="A35" s="14" t="s">
        <v>74</v>
      </c>
      <c r="B35" s="14" t="s">
        <v>75</v>
      </c>
      <c r="C35" s="14" t="s">
        <v>74</v>
      </c>
      <c r="D35" s="15">
        <f>D17+D34</f>
        <v>0</v>
      </c>
      <c r="E35" s="15">
        <f>E17+E34</f>
        <v>0</v>
      </c>
      <c r="F35" s="15">
        <f>F17+F34</f>
        <v>0</v>
      </c>
      <c r="G35" s="15">
        <f>G17+G34</f>
        <v>11083355</v>
      </c>
      <c r="H35" s="15">
        <f>I35+J35+K35+L35+M35</f>
        <v>3611918</v>
      </c>
      <c r="I35" s="15">
        <f>I17+I34</f>
        <v>0</v>
      </c>
      <c r="J35" s="15">
        <f>J17+J34</f>
        <v>3405237</v>
      </c>
      <c r="K35" s="15">
        <f>K17+K34</f>
        <v>0</v>
      </c>
      <c r="L35" s="15">
        <f>L17+L34</f>
        <v>0</v>
      </c>
      <c r="M35" s="15">
        <f>M17+M34</f>
        <v>206681</v>
      </c>
    </row>
    <row r="36" spans="1:13" s="5" customFormat="1" x14ac:dyDescent="0.3">
      <c r="A36" s="12"/>
      <c r="B36" s="12"/>
      <c r="C36" s="12"/>
      <c r="D36" s="13"/>
      <c r="E36" s="13"/>
      <c r="F36" s="13"/>
      <c r="G36" s="13"/>
      <c r="H36" s="13"/>
      <c r="I36" s="13"/>
      <c r="J36" s="13"/>
      <c r="K36" s="13"/>
      <c r="L36" s="13"/>
      <c r="M36" s="13"/>
    </row>
    <row r="37" spans="1:13" x14ac:dyDescent="0.3">
      <c r="A37" s="17" t="s">
        <v>76</v>
      </c>
      <c r="B37" s="17"/>
      <c r="C37" s="17"/>
      <c r="D37" s="17"/>
      <c r="E37" s="17" t="s">
        <v>77</v>
      </c>
      <c r="F37" s="17"/>
      <c r="G37" s="17"/>
      <c r="H37" s="17"/>
      <c r="I37" s="17" t="s">
        <v>78</v>
      </c>
      <c r="J37" s="17"/>
      <c r="K37" s="17"/>
      <c r="L37" s="17"/>
    </row>
    <row r="38" spans="1:13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73" spans="1:20" x14ac:dyDescent="0.3">
      <c r="A73" s="16"/>
      <c r="B73" s="16"/>
      <c r="C73" s="16"/>
      <c r="D73" s="16"/>
      <c r="I73" s="16"/>
      <c r="J73" s="16"/>
      <c r="K73" s="16"/>
      <c r="L73" s="16"/>
      <c r="Q73" s="16"/>
      <c r="R73" s="16"/>
      <c r="S73" s="16"/>
      <c r="T73" s="16"/>
    </row>
  </sheetData>
  <mergeCells count="29">
    <mergeCell ref="A37:D37"/>
    <mergeCell ref="A38:D38"/>
    <mergeCell ref="E37:H37"/>
    <mergeCell ref="E38:H38"/>
    <mergeCell ref="I37:L37"/>
    <mergeCell ref="I38:L38"/>
    <mergeCell ref="H10:M10"/>
    <mergeCell ref="H11:H12"/>
    <mergeCell ref="I11:I12"/>
    <mergeCell ref="J11:J12"/>
    <mergeCell ref="K11:K12"/>
    <mergeCell ref="L11:L12"/>
    <mergeCell ref="M11:M12"/>
    <mergeCell ref="A7:M7"/>
    <mergeCell ref="A8:M8"/>
    <mergeCell ref="A10:B12"/>
    <mergeCell ref="A13:B13"/>
    <mergeCell ref="C10:C12"/>
    <mergeCell ref="D10:F10"/>
    <mergeCell ref="D11:D12"/>
    <mergeCell ref="E11:E12"/>
    <mergeCell ref="F11:F12"/>
    <mergeCell ref="G10:G12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2019-02-15T11:55:22Z</dcterms:created>
  <dcterms:modified xsi:type="dcterms:W3CDTF">2019-02-15T11:55:32Z</dcterms:modified>
</cp:coreProperties>
</file>