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FBD8F9EC-FB24-46FF-B505-0CE085538424}" xr6:coauthVersionLast="43" xr6:coauthVersionMax="43" xr10:uidLastSave="{00000000-0000-0000-0000-000000000000}"/>
  <bookViews>
    <workbookView xWindow="5760" yWindow="3396" windowWidth="17280" windowHeight="8964" xr2:uid="{689E9F4F-10F3-4440-8BEA-2A20A2B3F9A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I13" i="1" s="1"/>
  <c r="D15" i="1"/>
  <c r="D14" i="1" s="1"/>
  <c r="D13" i="1" s="1"/>
  <c r="D12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J21" i="1"/>
  <c r="D22" i="1"/>
  <c r="D21" i="1" s="1"/>
  <c r="D20" i="1" s="1"/>
  <c r="E22" i="1"/>
  <c r="E21" i="1" s="1"/>
  <c r="E20" i="1" s="1"/>
  <c r="F22" i="1"/>
  <c r="G22" i="1"/>
  <c r="H22" i="1"/>
  <c r="H21" i="1" s="1"/>
  <c r="H20" i="1" s="1"/>
  <c r="I22" i="1"/>
  <c r="I21" i="1" s="1"/>
  <c r="J22" i="1"/>
  <c r="L22" i="1"/>
  <c r="L21" i="1" s="1"/>
  <c r="K23" i="1"/>
  <c r="D24" i="1"/>
  <c r="E24" i="1"/>
  <c r="F24" i="1"/>
  <c r="G24" i="1"/>
  <c r="G21" i="1" s="1"/>
  <c r="H24" i="1"/>
  <c r="I24" i="1"/>
  <c r="J24" i="1"/>
  <c r="K24" i="1"/>
  <c r="L24" i="1"/>
  <c r="K25" i="1"/>
  <c r="K26" i="1"/>
  <c r="D27" i="1"/>
  <c r="E27" i="1"/>
  <c r="H27" i="1"/>
  <c r="I27" i="1"/>
  <c r="L27" i="1"/>
  <c r="D28" i="1"/>
  <c r="E28" i="1"/>
  <c r="F28" i="1"/>
  <c r="F27" i="1" s="1"/>
  <c r="G28" i="1"/>
  <c r="G27" i="1" s="1"/>
  <c r="H28" i="1"/>
  <c r="I28" i="1"/>
  <c r="J28" i="1"/>
  <c r="J27" i="1" s="1"/>
  <c r="K27" i="1" s="1"/>
  <c r="K28" i="1"/>
  <c r="L28" i="1"/>
  <c r="K29" i="1"/>
  <c r="E30" i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J31" i="1"/>
  <c r="K31" i="1"/>
  <c r="L31" i="1"/>
  <c r="L30" i="1" s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E38" i="1"/>
  <c r="I38" i="1"/>
  <c r="D39" i="1"/>
  <c r="D38" i="1" s="1"/>
  <c r="E39" i="1"/>
  <c r="H39" i="1"/>
  <c r="H38" i="1" s="1"/>
  <c r="I39" i="1"/>
  <c r="L39" i="1"/>
  <c r="L38" i="1" s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K42" i="1"/>
  <c r="D43" i="1"/>
  <c r="E43" i="1"/>
  <c r="H43" i="1"/>
  <c r="I43" i="1"/>
  <c r="L43" i="1"/>
  <c r="D44" i="1"/>
  <c r="E44" i="1"/>
  <c r="F44" i="1"/>
  <c r="F43" i="1" s="1"/>
  <c r="G44" i="1"/>
  <c r="G43" i="1" s="1"/>
  <c r="H44" i="1"/>
  <c r="I44" i="1"/>
  <c r="J44" i="1"/>
  <c r="J43" i="1" s="1"/>
  <c r="K43" i="1" s="1"/>
  <c r="K44" i="1"/>
  <c r="L44" i="1"/>
  <c r="K45" i="1"/>
  <c r="E46" i="1"/>
  <c r="I46" i="1"/>
  <c r="D47" i="1"/>
  <c r="D46" i="1" s="1"/>
  <c r="E47" i="1"/>
  <c r="H47" i="1"/>
  <c r="H46" i="1" s="1"/>
  <c r="I47" i="1"/>
  <c r="L47" i="1"/>
  <c r="L46" i="1" s="1"/>
  <c r="D48" i="1"/>
  <c r="E48" i="1"/>
  <c r="F48" i="1"/>
  <c r="F47" i="1" s="1"/>
  <c r="F46" i="1" s="1"/>
  <c r="G48" i="1"/>
  <c r="G47" i="1" s="1"/>
  <c r="G46" i="1" s="1"/>
  <c r="H48" i="1"/>
  <c r="I48" i="1"/>
  <c r="J48" i="1"/>
  <c r="J47" i="1" s="1"/>
  <c r="K48" i="1"/>
  <c r="L48" i="1"/>
  <c r="K49" i="1"/>
  <c r="K50" i="1"/>
  <c r="K51" i="1"/>
  <c r="K52" i="1"/>
  <c r="K53" i="1"/>
  <c r="K54" i="1"/>
  <c r="K55" i="1"/>
  <c r="K56" i="1"/>
  <c r="K21" i="1" l="1"/>
  <c r="L12" i="1"/>
  <c r="F38" i="1"/>
  <c r="L20" i="1"/>
  <c r="J20" i="1"/>
  <c r="G12" i="1"/>
  <c r="K13" i="1"/>
  <c r="J46" i="1"/>
  <c r="K46" i="1" s="1"/>
  <c r="K47" i="1"/>
  <c r="G38" i="1"/>
  <c r="G20" i="1"/>
  <c r="H12" i="1"/>
  <c r="J38" i="1"/>
  <c r="K38" i="1" s="1"/>
  <c r="K39" i="1"/>
  <c r="J12" i="1"/>
  <c r="F12" i="1"/>
  <c r="E12" i="1"/>
  <c r="I33" i="1"/>
  <c r="K33" i="1" s="1"/>
  <c r="I17" i="1"/>
  <c r="K17" i="1" s="1"/>
  <c r="K22" i="1"/>
  <c r="K14" i="1"/>
  <c r="I20" i="1" l="1"/>
  <c r="K20" i="1" s="1"/>
  <c r="I12" i="1" l="1"/>
  <c r="K12" i="1" s="1"/>
</calcChain>
</file>

<file path=xl/sharedStrings.xml><?xml version="1.0" encoding="utf-8"?>
<sst xmlns="http://schemas.openxmlformats.org/spreadsheetml/2006/main" count="158" uniqueCount="156">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</sst>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024FB-551A-4F5A-BEE6-A32D3DD673A5}">
  <dimension ref="A1:T11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D13+D17+D20+D38+D46</f>
        <v>0</v>
      </c>
      <c r="E12" s="11">
        <f>E13+E17+E20+E38+E46</f>
        <v>0</v>
      </c>
      <c r="F12" s="11">
        <f>F13+F17+F20+F38+F46</f>
        <v>727840</v>
      </c>
      <c r="G12" s="11">
        <f>G13+G17+G20+G38+G46</f>
        <v>727840</v>
      </c>
      <c r="H12" s="11">
        <f>H13+H17+H20+H38+H46</f>
        <v>727840</v>
      </c>
      <c r="I12" s="11">
        <f>I13+I17+I20+I38+I46</f>
        <v>727840</v>
      </c>
      <c r="J12" s="11">
        <f>J13+J17+J20+J38+J46</f>
        <v>727840</v>
      </c>
      <c r="K12" s="11">
        <f>I12-J12</f>
        <v>0</v>
      </c>
      <c r="L12" s="11">
        <f>L13+L17+L20+L38+L46</f>
        <v>640699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260133</v>
      </c>
      <c r="G13" s="11">
        <f>G14</f>
        <v>260133</v>
      </c>
      <c r="H13" s="11">
        <f>H14</f>
        <v>260133</v>
      </c>
      <c r="I13" s="11">
        <f>I14</f>
        <v>260133</v>
      </c>
      <c r="J13" s="11">
        <f>J14</f>
        <v>260133</v>
      </c>
      <c r="K13" s="11">
        <f>I13-J13</f>
        <v>0</v>
      </c>
      <c r="L13" s="11">
        <f>L14</f>
        <v>293768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260133</v>
      </c>
      <c r="G14" s="11">
        <f>G15</f>
        <v>260133</v>
      </c>
      <c r="H14" s="11">
        <f>H15</f>
        <v>260133</v>
      </c>
      <c r="I14" s="11">
        <f>I15</f>
        <v>260133</v>
      </c>
      <c r="J14" s="11">
        <f>J15</f>
        <v>260133</v>
      </c>
      <c r="K14" s="11">
        <f>I14-J14</f>
        <v>0</v>
      </c>
      <c r="L14" s="11">
        <f>L15</f>
        <v>293768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260133</v>
      </c>
      <c r="G15" s="11">
        <f>G16</f>
        <v>260133</v>
      </c>
      <c r="H15" s="11">
        <f>H16</f>
        <v>260133</v>
      </c>
      <c r="I15" s="11">
        <f>I16</f>
        <v>260133</v>
      </c>
      <c r="J15" s="11">
        <f>J16</f>
        <v>260133</v>
      </c>
      <c r="K15" s="11">
        <f>I15-J15</f>
        <v>0</v>
      </c>
      <c r="L15" s="11">
        <f>L16</f>
        <v>293768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260133</v>
      </c>
      <c r="G16" s="11">
        <v>260133</v>
      </c>
      <c r="H16" s="11">
        <v>260133</v>
      </c>
      <c r="I16" s="11">
        <v>260133</v>
      </c>
      <c r="J16" s="11">
        <v>260133</v>
      </c>
      <c r="K16" s="11">
        <f>I16-J16</f>
        <v>0</v>
      </c>
      <c r="L16" s="11">
        <v>293768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9551</v>
      </c>
      <c r="G17" s="11">
        <f>+G18</f>
        <v>9551</v>
      </c>
      <c r="H17" s="11">
        <f>+H18</f>
        <v>9551</v>
      </c>
      <c r="I17" s="11">
        <f>+I18</f>
        <v>9551</v>
      </c>
      <c r="J17" s="11">
        <f>+J18</f>
        <v>9551</v>
      </c>
      <c r="K17" s="11">
        <f>I17-J17</f>
        <v>0</v>
      </c>
      <c r="L17" s="11">
        <f>+L18</f>
        <v>9432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9551</v>
      </c>
      <c r="G18" s="11">
        <f>+G19</f>
        <v>9551</v>
      </c>
      <c r="H18" s="11">
        <f>+H19</f>
        <v>9551</v>
      </c>
      <c r="I18" s="11">
        <f>+I19</f>
        <v>9551</v>
      </c>
      <c r="J18" s="11">
        <f>+J19</f>
        <v>9551</v>
      </c>
      <c r="K18" s="11">
        <f>I18-J18</f>
        <v>0</v>
      </c>
      <c r="L18" s="11">
        <f>+L19</f>
        <v>9432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9551</v>
      </c>
      <c r="G19" s="11">
        <v>9551</v>
      </c>
      <c r="H19" s="11">
        <v>9551</v>
      </c>
      <c r="I19" s="11">
        <v>9551</v>
      </c>
      <c r="J19" s="11">
        <v>9551</v>
      </c>
      <c r="K19" s="11">
        <f>I19-J19</f>
        <v>0</v>
      </c>
      <c r="L19" s="11">
        <v>9432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D21+D27+D30+D33</f>
        <v>0</v>
      </c>
      <c r="E20" s="11">
        <f>E21+E27+E30+E33</f>
        <v>0</v>
      </c>
      <c r="F20" s="11">
        <f>F21+F27+F30+F33</f>
        <v>411862</v>
      </c>
      <c r="G20" s="11">
        <f>G21+G27+G30+G33</f>
        <v>411862</v>
      </c>
      <c r="H20" s="11">
        <f>H21+H27+H30+H33</f>
        <v>411862</v>
      </c>
      <c r="I20" s="11">
        <f>I21+I27+I30+I33</f>
        <v>411862</v>
      </c>
      <c r="J20" s="11">
        <f>J21+J27+J30+J33</f>
        <v>411862</v>
      </c>
      <c r="K20" s="11">
        <f>I20-J20</f>
        <v>0</v>
      </c>
      <c r="L20" s="11">
        <f>L21+L27+L30+L33</f>
        <v>292314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D22+D24+D26</f>
        <v>0</v>
      </c>
      <c r="E21" s="11">
        <f>E22+E24+E26</f>
        <v>0</v>
      </c>
      <c r="F21" s="11">
        <f>F22+F24+F26</f>
        <v>176024</v>
      </c>
      <c r="G21" s="11">
        <f>G22+G24+G26</f>
        <v>176024</v>
      </c>
      <c r="H21" s="11">
        <f>H22+H24+H26</f>
        <v>176024</v>
      </c>
      <c r="I21" s="11">
        <f>I22+I24+I26</f>
        <v>176024</v>
      </c>
      <c r="J21" s="11">
        <f>J22+J24+J26</f>
        <v>176024</v>
      </c>
      <c r="K21" s="11">
        <f>I21-J21</f>
        <v>0</v>
      </c>
      <c r="L21" s="11">
        <f>L22+L24+L26</f>
        <v>30575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140660</v>
      </c>
      <c r="G22" s="11">
        <f>+G23</f>
        <v>140660</v>
      </c>
      <c r="H22" s="11">
        <f>+H23</f>
        <v>140660</v>
      </c>
      <c r="I22" s="11">
        <f>+I23</f>
        <v>140660</v>
      </c>
      <c r="J22" s="11">
        <f>+J23</f>
        <v>140660</v>
      </c>
      <c r="K22" s="11">
        <f>I22-J22</f>
        <v>0</v>
      </c>
      <c r="L22" s="11">
        <f>+L23</f>
        <v>0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140660</v>
      </c>
      <c r="G23" s="11">
        <v>140660</v>
      </c>
      <c r="H23" s="11">
        <v>140660</v>
      </c>
      <c r="I23" s="11">
        <v>140660</v>
      </c>
      <c r="J23" s="11">
        <v>140660</v>
      </c>
      <c r="K23" s="11">
        <f>I23-J23</f>
        <v>0</v>
      </c>
      <c r="L23" s="11">
        <v>0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22365</v>
      </c>
      <c r="G24" s="11">
        <f>G25</f>
        <v>22365</v>
      </c>
      <c r="H24" s="11">
        <f>H25</f>
        <v>22365</v>
      </c>
      <c r="I24" s="11">
        <f>I25</f>
        <v>22365</v>
      </c>
      <c r="J24" s="11">
        <f>J25</f>
        <v>22365</v>
      </c>
      <c r="K24" s="11">
        <f>I24-J24</f>
        <v>0</v>
      </c>
      <c r="L24" s="11">
        <f>L25</f>
        <v>28743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22365</v>
      </c>
      <c r="G25" s="11">
        <v>22365</v>
      </c>
      <c r="H25" s="11">
        <v>22365</v>
      </c>
      <c r="I25" s="11">
        <v>22365</v>
      </c>
      <c r="J25" s="11">
        <v>22365</v>
      </c>
      <c r="K25" s="11">
        <f>I25-J25</f>
        <v>0</v>
      </c>
      <c r="L25" s="11">
        <v>28743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12999</v>
      </c>
      <c r="G26" s="11">
        <v>12999</v>
      </c>
      <c r="H26" s="11">
        <v>12999</v>
      </c>
      <c r="I26" s="11">
        <v>12999</v>
      </c>
      <c r="J26" s="11">
        <v>12999</v>
      </c>
      <c r="K26" s="11">
        <f>I26-J26</f>
        <v>0</v>
      </c>
      <c r="L26" s="11">
        <v>1832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25704</v>
      </c>
      <c r="G27" s="11">
        <f>+G28</f>
        <v>25704</v>
      </c>
      <c r="H27" s="11">
        <f>+H28</f>
        <v>25704</v>
      </c>
      <c r="I27" s="11">
        <f>+I28</f>
        <v>25704</v>
      </c>
      <c r="J27" s="11">
        <f>+J28</f>
        <v>25704</v>
      </c>
      <c r="K27" s="11">
        <f>I27-J27</f>
        <v>0</v>
      </c>
      <c r="L27" s="11">
        <f>+L28</f>
        <v>26829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25704</v>
      </c>
      <c r="G28" s="11">
        <f>G29</f>
        <v>25704</v>
      </c>
      <c r="H28" s="11">
        <f>H29</f>
        <v>25704</v>
      </c>
      <c r="I28" s="11">
        <f>I29</f>
        <v>25704</v>
      </c>
      <c r="J28" s="11">
        <f>J29</f>
        <v>25704</v>
      </c>
      <c r="K28" s="11">
        <f>I28-J28</f>
        <v>0</v>
      </c>
      <c r="L28" s="11">
        <f>L29</f>
        <v>26829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25704</v>
      </c>
      <c r="G29" s="11">
        <v>25704</v>
      </c>
      <c r="H29" s="11">
        <v>25704</v>
      </c>
      <c r="I29" s="11">
        <v>25704</v>
      </c>
      <c r="J29" s="11">
        <v>25704</v>
      </c>
      <c r="K29" s="11">
        <f>I29-J29</f>
        <v>0</v>
      </c>
      <c r="L29" s="11">
        <v>26829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9971</v>
      </c>
      <c r="G30" s="11">
        <f>G31</f>
        <v>9971</v>
      </c>
      <c r="H30" s="11">
        <f>H31</f>
        <v>9971</v>
      </c>
      <c r="I30" s="11">
        <f>I31</f>
        <v>9971</v>
      </c>
      <c r="J30" s="11">
        <f>J31</f>
        <v>9971</v>
      </c>
      <c r="K30" s="11">
        <f>I30-J30</f>
        <v>0</v>
      </c>
      <c r="L30" s="11">
        <f>L31</f>
        <v>10471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9971</v>
      </c>
      <c r="G31" s="11">
        <f>G32</f>
        <v>9971</v>
      </c>
      <c r="H31" s="11">
        <f>H32</f>
        <v>9971</v>
      </c>
      <c r="I31" s="11">
        <f>I32</f>
        <v>9971</v>
      </c>
      <c r="J31" s="11">
        <f>J32</f>
        <v>9971</v>
      </c>
      <c r="K31" s="11">
        <f>I31-J31</f>
        <v>0</v>
      </c>
      <c r="L31" s="11">
        <f>L32</f>
        <v>10471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9971</v>
      </c>
      <c r="G32" s="11">
        <v>9971</v>
      </c>
      <c r="H32" s="11">
        <v>9971</v>
      </c>
      <c r="I32" s="11">
        <v>9971</v>
      </c>
      <c r="J32" s="11">
        <v>9971</v>
      </c>
      <c r="K32" s="11">
        <f>I32-J32</f>
        <v>0</v>
      </c>
      <c r="L32" s="11">
        <v>10471</v>
      </c>
    </row>
    <row r="33" spans="1:12" s="6" customFormat="1" ht="31.8" x14ac:dyDescent="0.3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200163</v>
      </c>
      <c r="G33" s="11">
        <f>+G34+G36</f>
        <v>200163</v>
      </c>
      <c r="H33" s="11">
        <f>+H34+H36</f>
        <v>200163</v>
      </c>
      <c r="I33" s="11">
        <f>+I34+I36</f>
        <v>200163</v>
      </c>
      <c r="J33" s="11">
        <f>+J34+J36</f>
        <v>200163</v>
      </c>
      <c r="K33" s="11">
        <f>I33-J33</f>
        <v>0</v>
      </c>
      <c r="L33" s="11">
        <f>+L34+L36</f>
        <v>224439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199299</v>
      </c>
      <c r="G34" s="11">
        <f>G35</f>
        <v>199299</v>
      </c>
      <c r="H34" s="11">
        <f>H35</f>
        <v>199299</v>
      </c>
      <c r="I34" s="11">
        <f>I35</f>
        <v>199299</v>
      </c>
      <c r="J34" s="11">
        <f>J35</f>
        <v>199299</v>
      </c>
      <c r="K34" s="11">
        <f>I34-J34</f>
        <v>0</v>
      </c>
      <c r="L34" s="11">
        <f>L35</f>
        <v>223575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199299</v>
      </c>
      <c r="G35" s="11">
        <v>199299</v>
      </c>
      <c r="H35" s="11">
        <v>199299</v>
      </c>
      <c r="I35" s="11">
        <v>199299</v>
      </c>
      <c r="J35" s="11">
        <v>199299</v>
      </c>
      <c r="K35" s="11">
        <f>I35-J35</f>
        <v>0</v>
      </c>
      <c r="L35" s="11">
        <v>223575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864</v>
      </c>
      <c r="G36" s="11">
        <f>G37</f>
        <v>864</v>
      </c>
      <c r="H36" s="11">
        <f>H37</f>
        <v>864</v>
      </c>
      <c r="I36" s="11">
        <f>I37</f>
        <v>864</v>
      </c>
      <c r="J36" s="11">
        <f>J37</f>
        <v>864</v>
      </c>
      <c r="K36" s="11">
        <f>I36-J36</f>
        <v>0</v>
      </c>
      <c r="L36" s="11">
        <f>L37</f>
        <v>864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864</v>
      </c>
      <c r="G37" s="11">
        <v>864</v>
      </c>
      <c r="H37" s="11">
        <v>864</v>
      </c>
      <c r="I37" s="11">
        <v>864</v>
      </c>
      <c r="J37" s="11">
        <v>864</v>
      </c>
      <c r="K37" s="11">
        <f>I37-J37</f>
        <v>0</v>
      </c>
      <c r="L37" s="11">
        <v>864</v>
      </c>
    </row>
    <row r="38" spans="1:12" s="6" customFormat="1" ht="21.6" x14ac:dyDescent="0.3">
      <c r="A38" s="10" t="s">
        <v>96</v>
      </c>
      <c r="B38" s="10" t="s">
        <v>97</v>
      </c>
      <c r="C38" s="10" t="s">
        <v>98</v>
      </c>
      <c r="D38" s="11">
        <f>D39+D43</f>
        <v>0</v>
      </c>
      <c r="E38" s="11">
        <f>E39+E43</f>
        <v>0</v>
      </c>
      <c r="F38" s="11">
        <f>F39+F43</f>
        <v>29387</v>
      </c>
      <c r="G38" s="11">
        <f>G39+G43</f>
        <v>29387</v>
      </c>
      <c r="H38" s="11">
        <f>H39+H43</f>
        <v>29387</v>
      </c>
      <c r="I38" s="11">
        <f>I39+I43</f>
        <v>29387</v>
      </c>
      <c r="J38" s="11">
        <f>J39+J43</f>
        <v>29387</v>
      </c>
      <c r="K38" s="11">
        <f>I38-J38</f>
        <v>0</v>
      </c>
      <c r="L38" s="11">
        <f>L39+L43</f>
        <v>33018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29387</v>
      </c>
      <c r="G39" s="11">
        <f>+G40+G42</f>
        <v>29387</v>
      </c>
      <c r="H39" s="11">
        <f>+H40+H42</f>
        <v>29387</v>
      </c>
      <c r="I39" s="11">
        <f>+I40+I42</f>
        <v>29387</v>
      </c>
      <c r="J39" s="11">
        <f>+J40+J42</f>
        <v>29387</v>
      </c>
      <c r="K39" s="11">
        <f>I39-J39</f>
        <v>0</v>
      </c>
      <c r="L39" s="11">
        <f>+L40+L42</f>
        <v>29482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11067</v>
      </c>
      <c r="G40" s="11">
        <f>G41</f>
        <v>11067</v>
      </c>
      <c r="H40" s="11">
        <f>H41</f>
        <v>11067</v>
      </c>
      <c r="I40" s="11">
        <f>I41</f>
        <v>11067</v>
      </c>
      <c r="J40" s="11">
        <f>J41</f>
        <v>11067</v>
      </c>
      <c r="K40" s="11">
        <f>I40-J40</f>
        <v>0</v>
      </c>
      <c r="L40" s="11">
        <f>L41</f>
        <v>4346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11067</v>
      </c>
      <c r="G41" s="11">
        <v>11067</v>
      </c>
      <c r="H41" s="11">
        <v>11067</v>
      </c>
      <c r="I41" s="11">
        <v>11067</v>
      </c>
      <c r="J41" s="11">
        <v>11067</v>
      </c>
      <c r="K41" s="11">
        <f>I41-J41</f>
        <v>0</v>
      </c>
      <c r="L41" s="11">
        <v>4346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18320</v>
      </c>
      <c r="G42" s="11">
        <v>18320</v>
      </c>
      <c r="H42" s="11">
        <v>18320</v>
      </c>
      <c r="I42" s="11">
        <v>18320</v>
      </c>
      <c r="J42" s="11">
        <v>18320</v>
      </c>
      <c r="K42" s="11">
        <f>I42-J42</f>
        <v>0</v>
      </c>
      <c r="L42" s="11">
        <v>25136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+D44</f>
        <v>0</v>
      </c>
      <c r="E43" s="11">
        <f>+E44</f>
        <v>0</v>
      </c>
      <c r="F43" s="11">
        <f>+F44</f>
        <v>0</v>
      </c>
      <c r="G43" s="11">
        <f>+G44</f>
        <v>0</v>
      </c>
      <c r="H43" s="11">
        <f>+H44</f>
        <v>0</v>
      </c>
      <c r="I43" s="11">
        <f>+I44</f>
        <v>0</v>
      </c>
      <c r="J43" s="11">
        <f>+J44</f>
        <v>0</v>
      </c>
      <c r="K43" s="11">
        <f>I43-J43</f>
        <v>0</v>
      </c>
      <c r="L43" s="11">
        <f>+L44</f>
        <v>3536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0</v>
      </c>
      <c r="G44" s="11">
        <f>+G45</f>
        <v>0</v>
      </c>
      <c r="H44" s="11">
        <f>+H45</f>
        <v>0</v>
      </c>
      <c r="I44" s="11">
        <f>+I45</f>
        <v>0</v>
      </c>
      <c r="J44" s="11">
        <f>+J45</f>
        <v>0</v>
      </c>
      <c r="K44" s="11">
        <f>I44-J44</f>
        <v>0</v>
      </c>
      <c r="L44" s="11">
        <f>+L45</f>
        <v>3536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3536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16907</v>
      </c>
      <c r="G46" s="11">
        <f>+G47</f>
        <v>16907</v>
      </c>
      <c r="H46" s="11">
        <f>+H47</f>
        <v>16907</v>
      </c>
      <c r="I46" s="11">
        <f>+I47</f>
        <v>16907</v>
      </c>
      <c r="J46" s="11">
        <f>+J47</f>
        <v>16907</v>
      </c>
      <c r="K46" s="11">
        <f>I46-J46</f>
        <v>0</v>
      </c>
      <c r="L46" s="11">
        <f>+L47</f>
        <v>12167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16907</v>
      </c>
      <c r="G47" s="11">
        <f>G48</f>
        <v>16907</v>
      </c>
      <c r="H47" s="11">
        <f>H48</f>
        <v>16907</v>
      </c>
      <c r="I47" s="11">
        <f>I48</f>
        <v>16907</v>
      </c>
      <c r="J47" s="11">
        <f>J48</f>
        <v>16907</v>
      </c>
      <c r="K47" s="11">
        <f>I47-J47</f>
        <v>0</v>
      </c>
      <c r="L47" s="11">
        <f>L48</f>
        <v>12167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16907</v>
      </c>
      <c r="G48" s="11">
        <f>G49</f>
        <v>16907</v>
      </c>
      <c r="H48" s="11">
        <f>H49</f>
        <v>16907</v>
      </c>
      <c r="I48" s="11">
        <f>I49</f>
        <v>16907</v>
      </c>
      <c r="J48" s="11">
        <f>J49</f>
        <v>16907</v>
      </c>
      <c r="K48" s="11">
        <f>I48-J48</f>
        <v>0</v>
      </c>
      <c r="L48" s="11">
        <f>L49</f>
        <v>12167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16907</v>
      </c>
      <c r="G49" s="11">
        <v>16907</v>
      </c>
      <c r="H49" s="11">
        <v>16907</v>
      </c>
      <c r="I49" s="11">
        <v>16907</v>
      </c>
      <c r="J49" s="11">
        <v>16907</v>
      </c>
      <c r="K49" s="11">
        <f>I49-J49</f>
        <v>0</v>
      </c>
      <c r="L49" s="11">
        <v>12167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-727840</v>
      </c>
      <c r="G50" s="11">
        <v>-727840</v>
      </c>
      <c r="H50" s="11">
        <v>0</v>
      </c>
      <c r="I50" s="11">
        <v>0</v>
      </c>
      <c r="J50" s="11">
        <v>20730</v>
      </c>
      <c r="K50" s="11">
        <f>I50-J50</f>
        <v>-20730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20730</v>
      </c>
      <c r="K51" s="11">
        <f>I51-J51</f>
        <v>-20730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20683</v>
      </c>
      <c r="K52" s="11">
        <f>I52-J52</f>
        <v>-20683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47</v>
      </c>
      <c r="K53" s="11">
        <f>I53-J53</f>
        <v>-47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-727840</v>
      </c>
      <c r="G54" s="11">
        <v>-727840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-572639</v>
      </c>
      <c r="G55" s="11">
        <v>-572639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0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-155201</v>
      </c>
      <c r="G56" s="11">
        <v>-155201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3">
      <c r="A58" s="13" t="s">
        <v>153</v>
      </c>
      <c r="B58" s="13"/>
      <c r="C58" s="13"/>
      <c r="D58" s="13"/>
      <c r="E58" s="13" t="s">
        <v>154</v>
      </c>
      <c r="F58" s="13"/>
      <c r="G58" s="13"/>
      <c r="H58" s="13"/>
      <c r="I58" s="13" t="s">
        <v>155</v>
      </c>
      <c r="J58" s="13"/>
      <c r="K58" s="13"/>
      <c r="L58" s="13"/>
    </row>
    <row r="59" spans="1:12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4">
    <mergeCell ref="K6:K10"/>
    <mergeCell ref="L6:L10"/>
    <mergeCell ref="A58:D58"/>
    <mergeCell ref="A59:D59"/>
    <mergeCell ref="E58:H58"/>
    <mergeCell ref="E59:H59"/>
    <mergeCell ref="I58:L58"/>
    <mergeCell ref="I59:L5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2019-05-02T07:13:34Z</dcterms:created>
  <dcterms:modified xsi:type="dcterms:W3CDTF">2019-05-02T07:13:36Z</dcterms:modified>
</cp:coreProperties>
</file>